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1730"/>
  </bookViews>
  <sheets>
    <sheet name="В разрезе маршрутов" sheetId="1" r:id="rId1"/>
    <sheet name="В разрезе времения отправления" sheetId="2" r:id="rId2"/>
  </sheets>
  <definedNames>
    <definedName name="_xlnm._FilterDatabase" localSheetId="1" hidden="1">'В разрезе времения отправления'!$A$3:$H$265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59" i="2" l="1"/>
  <c r="D260" i="2"/>
  <c r="D117" i="2" l="1"/>
  <c r="D118" i="2"/>
  <c r="D6" i="2" l="1"/>
  <c r="D7" i="2"/>
  <c r="D8" i="2"/>
  <c r="D9" i="2"/>
  <c r="D10" i="2"/>
  <c r="D11" i="2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29" i="2"/>
  <c r="D30" i="2"/>
  <c r="D31" i="2"/>
  <c r="D32" i="2"/>
  <c r="D33" i="2"/>
  <c r="D34" i="2"/>
  <c r="D35" i="2"/>
  <c r="D36" i="2"/>
  <c r="D37" i="2"/>
  <c r="D38" i="2"/>
  <c r="D39" i="2"/>
  <c r="D40" i="2"/>
  <c r="D41" i="2"/>
  <c r="D42" i="2"/>
  <c r="D43" i="2"/>
  <c r="D44" i="2"/>
  <c r="D45" i="2"/>
  <c r="D46" i="2"/>
  <c r="D47" i="2"/>
  <c r="D48" i="2"/>
  <c r="D49" i="2"/>
  <c r="D50" i="2"/>
  <c r="D51" i="2"/>
  <c r="D52" i="2"/>
  <c r="D53" i="2"/>
  <c r="D54" i="2"/>
  <c r="D55" i="2"/>
  <c r="D56" i="2"/>
  <c r="D57" i="2"/>
  <c r="D58" i="2"/>
  <c r="D59" i="2"/>
  <c r="D60" i="2"/>
  <c r="D61" i="2"/>
  <c r="D62" i="2"/>
  <c r="D63" i="2"/>
  <c r="D64" i="2"/>
  <c r="D65" i="2"/>
  <c r="D66" i="2"/>
  <c r="D67" i="2"/>
  <c r="D68" i="2"/>
  <c r="D69" i="2"/>
  <c r="D70" i="2"/>
  <c r="D71" i="2"/>
  <c r="D72" i="2"/>
  <c r="D73" i="2"/>
  <c r="D74" i="2"/>
  <c r="D75" i="2"/>
  <c r="D76" i="2"/>
  <c r="D77" i="2"/>
  <c r="D78" i="2"/>
  <c r="D79" i="2"/>
  <c r="D80" i="2"/>
  <c r="D81" i="2"/>
  <c r="D82" i="2"/>
  <c r="D83" i="2"/>
  <c r="D84" i="2"/>
  <c r="D85" i="2"/>
  <c r="D86" i="2"/>
  <c r="D87" i="2"/>
  <c r="D88" i="2"/>
  <c r="D89" i="2"/>
  <c r="D90" i="2"/>
  <c r="D91" i="2"/>
  <c r="D92" i="2"/>
  <c r="D93" i="2"/>
  <c r="D94" i="2"/>
  <c r="D95" i="2"/>
  <c r="D96" i="2"/>
  <c r="D97" i="2"/>
  <c r="D98" i="2"/>
  <c r="D99" i="2"/>
  <c r="D100" i="2"/>
  <c r="D101" i="2"/>
  <c r="D102" i="2"/>
  <c r="D103" i="2"/>
  <c r="D104" i="2"/>
  <c r="D105" i="2"/>
  <c r="D106" i="2"/>
  <c r="D107" i="2"/>
  <c r="D108" i="2"/>
  <c r="D109" i="2"/>
  <c r="D110" i="2"/>
  <c r="D111" i="2"/>
  <c r="D112" i="2"/>
  <c r="D113" i="2"/>
  <c r="D114" i="2"/>
  <c r="D115" i="2"/>
  <c r="D116" i="2"/>
  <c r="D119" i="2"/>
  <c r="D120" i="2"/>
  <c r="D121" i="2"/>
  <c r="D122" i="2"/>
  <c r="D123" i="2"/>
  <c r="D124" i="2"/>
  <c r="D125" i="2"/>
  <c r="D126" i="2"/>
  <c r="D127" i="2"/>
  <c r="D128" i="2"/>
  <c r="D129" i="2"/>
  <c r="D130" i="2"/>
  <c r="D131" i="2"/>
  <c r="D132" i="2"/>
  <c r="D133" i="2"/>
  <c r="D134" i="2"/>
  <c r="D135" i="2"/>
  <c r="D136" i="2"/>
  <c r="D137" i="2"/>
  <c r="D138" i="2"/>
  <c r="D139" i="2"/>
  <c r="D140" i="2"/>
  <c r="D141" i="2"/>
  <c r="D142" i="2"/>
  <c r="D143" i="2"/>
  <c r="D144" i="2"/>
  <c r="D145" i="2"/>
  <c r="D146" i="2"/>
  <c r="D147" i="2"/>
  <c r="D148" i="2"/>
  <c r="D149" i="2"/>
  <c r="D150" i="2"/>
  <c r="D151" i="2"/>
  <c r="D152" i="2"/>
  <c r="D153" i="2"/>
  <c r="D154" i="2"/>
  <c r="D155" i="2"/>
  <c r="D156" i="2"/>
  <c r="D157" i="2"/>
  <c r="D158" i="2"/>
  <c r="D159" i="2"/>
  <c r="D160" i="2"/>
  <c r="D161" i="2"/>
  <c r="D162" i="2"/>
  <c r="D163" i="2"/>
  <c r="D164" i="2"/>
  <c r="D165" i="2"/>
  <c r="D166" i="2"/>
  <c r="D167" i="2"/>
  <c r="D168" i="2"/>
  <c r="D169" i="2"/>
  <c r="D170" i="2"/>
  <c r="D171" i="2"/>
  <c r="D172" i="2"/>
  <c r="D173" i="2"/>
  <c r="D174" i="2"/>
  <c r="D175" i="2"/>
  <c r="D176" i="2"/>
  <c r="D177" i="2"/>
  <c r="D178" i="2"/>
  <c r="D179" i="2"/>
  <c r="D180" i="2"/>
  <c r="D181" i="2"/>
  <c r="D182" i="2"/>
  <c r="D183" i="2"/>
  <c r="D184" i="2"/>
  <c r="D185" i="2"/>
  <c r="D186" i="2"/>
  <c r="D187" i="2"/>
  <c r="D188" i="2"/>
  <c r="D189" i="2"/>
  <c r="D190" i="2"/>
  <c r="D191" i="2"/>
  <c r="D192" i="2"/>
  <c r="D193" i="2"/>
  <c r="D194" i="2"/>
  <c r="D195" i="2"/>
  <c r="D196" i="2"/>
  <c r="D197" i="2"/>
  <c r="D198" i="2"/>
  <c r="D199" i="2"/>
  <c r="D200" i="2"/>
  <c r="D201" i="2"/>
  <c r="D202" i="2"/>
  <c r="D203" i="2"/>
  <c r="D204" i="2"/>
  <c r="D205" i="2"/>
  <c r="D206" i="2"/>
  <c r="D207" i="2"/>
  <c r="D208" i="2"/>
  <c r="D209" i="2"/>
  <c r="D210" i="2"/>
  <c r="D211" i="2"/>
  <c r="D212" i="2"/>
  <c r="D213" i="2"/>
  <c r="D214" i="2"/>
  <c r="D215" i="2"/>
  <c r="D216" i="2"/>
  <c r="D217" i="2"/>
  <c r="D218" i="2"/>
  <c r="D219" i="2"/>
  <c r="D220" i="2"/>
  <c r="D221" i="2"/>
  <c r="D222" i="2"/>
  <c r="D223" i="2"/>
  <c r="D224" i="2"/>
  <c r="D225" i="2"/>
  <c r="D226" i="2"/>
  <c r="D227" i="2"/>
  <c r="D228" i="2"/>
  <c r="D229" i="2"/>
  <c r="D230" i="2"/>
  <c r="D231" i="2"/>
  <c r="D232" i="2"/>
  <c r="D233" i="2"/>
  <c r="D234" i="2"/>
  <c r="D235" i="2"/>
  <c r="D236" i="2"/>
  <c r="D237" i="2"/>
  <c r="D238" i="2"/>
  <c r="D239" i="2"/>
  <c r="D240" i="2"/>
  <c r="D241" i="2"/>
  <c r="D242" i="2"/>
  <c r="D243" i="2"/>
  <c r="D244" i="2"/>
  <c r="D245" i="2"/>
  <c r="D246" i="2"/>
  <c r="D247" i="2"/>
  <c r="D248" i="2"/>
  <c r="D249" i="2"/>
  <c r="D250" i="2"/>
  <c r="D251" i="2"/>
  <c r="D252" i="2"/>
  <c r="D253" i="2"/>
  <c r="D254" i="2"/>
  <c r="D255" i="2"/>
  <c r="D256" i="2"/>
  <c r="D257" i="2"/>
  <c r="D258" i="2"/>
  <c r="D261" i="2"/>
  <c r="D262" i="2"/>
  <c r="D263" i="2"/>
  <c r="D264" i="2"/>
  <c r="D265" i="2"/>
  <c r="H6" i="2" l="1"/>
  <c r="H7" i="2"/>
  <c r="H8" i="2"/>
  <c r="H9" i="2"/>
  <c r="H10" i="2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32" i="2"/>
  <c r="H33" i="2"/>
  <c r="H34" i="2"/>
  <c r="H35" i="2"/>
  <c r="H36" i="2"/>
  <c r="H37" i="2"/>
  <c r="H38" i="2"/>
  <c r="H39" i="2"/>
  <c r="H40" i="2"/>
  <c r="H41" i="2"/>
  <c r="H42" i="2"/>
  <c r="H43" i="2"/>
  <c r="H44" i="2"/>
  <c r="H45" i="2"/>
  <c r="H46" i="2"/>
  <c r="H47" i="2"/>
  <c r="H48" i="2"/>
  <c r="H49" i="2"/>
  <c r="H50" i="2"/>
  <c r="H51" i="2"/>
  <c r="H52" i="2"/>
  <c r="H53" i="2"/>
  <c r="H54" i="2"/>
  <c r="H55" i="2"/>
  <c r="H56" i="2"/>
  <c r="H57" i="2"/>
  <c r="H58" i="2"/>
  <c r="H59" i="2"/>
  <c r="H60" i="2"/>
  <c r="H61" i="2"/>
  <c r="H62" i="2"/>
  <c r="H63" i="2"/>
  <c r="H64" i="2"/>
  <c r="H65" i="2"/>
  <c r="H66" i="2"/>
  <c r="H67" i="2"/>
  <c r="H68" i="2"/>
  <c r="H69" i="2"/>
  <c r="H70" i="2"/>
  <c r="H71" i="2"/>
  <c r="H72" i="2"/>
  <c r="H73" i="2"/>
  <c r="H74" i="2"/>
  <c r="H75" i="2"/>
  <c r="H76" i="2"/>
  <c r="H77" i="2"/>
  <c r="H78" i="2"/>
  <c r="H79" i="2"/>
  <c r="H80" i="2"/>
  <c r="H81" i="2"/>
  <c r="H82" i="2"/>
  <c r="H83" i="2"/>
  <c r="H84" i="2"/>
  <c r="H85" i="2"/>
  <c r="H86" i="2"/>
  <c r="H87" i="2"/>
  <c r="H88" i="2"/>
  <c r="H89" i="2"/>
  <c r="H90" i="2"/>
  <c r="H91" i="2"/>
  <c r="H92" i="2"/>
  <c r="H93" i="2"/>
  <c r="H94" i="2"/>
  <c r="H95" i="2"/>
  <c r="H96" i="2"/>
  <c r="H97" i="2"/>
  <c r="H98" i="2"/>
  <c r="H99" i="2"/>
  <c r="H100" i="2"/>
  <c r="H101" i="2"/>
  <c r="H102" i="2"/>
  <c r="H103" i="2"/>
  <c r="H104" i="2"/>
  <c r="H105" i="2"/>
  <c r="H106" i="2"/>
  <c r="H107" i="2"/>
  <c r="H108" i="2"/>
  <c r="H109" i="2"/>
  <c r="H110" i="2"/>
  <c r="H111" i="2"/>
  <c r="H112" i="2"/>
  <c r="H113" i="2"/>
  <c r="H114" i="2"/>
  <c r="H115" i="2"/>
  <c r="H116" i="2"/>
  <c r="H117" i="2"/>
  <c r="H118" i="2"/>
  <c r="H119" i="2"/>
  <c r="H120" i="2"/>
  <c r="H121" i="2"/>
  <c r="H122" i="2"/>
  <c r="H123" i="2"/>
  <c r="H124" i="2"/>
  <c r="H125" i="2"/>
  <c r="H126" i="2"/>
  <c r="H127" i="2"/>
  <c r="H128" i="2"/>
  <c r="H129" i="2"/>
  <c r="H130" i="2"/>
  <c r="H131" i="2"/>
  <c r="H132" i="2"/>
  <c r="H133" i="2"/>
  <c r="H134" i="2"/>
  <c r="H135" i="2"/>
  <c r="H136" i="2"/>
  <c r="H137" i="2"/>
  <c r="H138" i="2"/>
  <c r="H139" i="2"/>
  <c r="H140" i="2"/>
  <c r="H141" i="2"/>
  <c r="H142" i="2"/>
  <c r="H143" i="2"/>
  <c r="H144" i="2"/>
  <c r="H145" i="2"/>
  <c r="H146" i="2"/>
  <c r="H147" i="2"/>
  <c r="H148" i="2"/>
  <c r="H149" i="2"/>
  <c r="H150" i="2"/>
  <c r="H151" i="2"/>
  <c r="H152" i="2"/>
  <c r="H153" i="2"/>
  <c r="H154" i="2"/>
  <c r="H155" i="2"/>
  <c r="H156" i="2"/>
  <c r="H157" i="2"/>
  <c r="H158" i="2"/>
  <c r="H159" i="2"/>
  <c r="H160" i="2"/>
  <c r="H161" i="2"/>
  <c r="H162" i="2"/>
  <c r="H163" i="2"/>
  <c r="H164" i="2"/>
  <c r="H165" i="2"/>
  <c r="H166" i="2"/>
  <c r="H167" i="2"/>
  <c r="H168" i="2"/>
  <c r="H169" i="2"/>
  <c r="H170" i="2"/>
  <c r="H171" i="2"/>
  <c r="H172" i="2"/>
  <c r="H173" i="2"/>
  <c r="H174" i="2"/>
  <c r="H175" i="2"/>
  <c r="H176" i="2"/>
  <c r="H177" i="2"/>
  <c r="H178" i="2"/>
  <c r="H179" i="2"/>
  <c r="H180" i="2"/>
  <c r="H181" i="2"/>
  <c r="H182" i="2"/>
  <c r="H183" i="2"/>
  <c r="H184" i="2"/>
  <c r="H185" i="2"/>
  <c r="H186" i="2"/>
  <c r="H187" i="2"/>
  <c r="H188" i="2"/>
  <c r="H189" i="2"/>
  <c r="H190" i="2"/>
  <c r="H191" i="2"/>
  <c r="H192" i="2"/>
  <c r="H193" i="2"/>
  <c r="H194" i="2"/>
  <c r="H195" i="2"/>
  <c r="H196" i="2"/>
  <c r="H197" i="2"/>
  <c r="H198" i="2"/>
  <c r="H199" i="2"/>
  <c r="H200" i="2"/>
  <c r="H201" i="2"/>
  <c r="H202" i="2"/>
  <c r="H203" i="2"/>
  <c r="H204" i="2"/>
  <c r="H205" i="2"/>
  <c r="H206" i="2"/>
  <c r="H207" i="2"/>
  <c r="H208" i="2"/>
  <c r="H209" i="2"/>
  <c r="H210" i="2"/>
  <c r="H211" i="2"/>
  <c r="H212" i="2"/>
  <c r="H213" i="2"/>
  <c r="H214" i="2"/>
  <c r="H215" i="2"/>
  <c r="H216" i="2"/>
  <c r="H217" i="2"/>
  <c r="H5" i="2" l="1"/>
  <c r="D5" i="2"/>
</calcChain>
</file>

<file path=xl/sharedStrings.xml><?xml version="1.0" encoding="utf-8"?>
<sst xmlns="http://schemas.openxmlformats.org/spreadsheetml/2006/main" count="549" uniqueCount="56">
  <si>
    <t>Маршрут</t>
  </si>
  <si>
    <t>Время отправления</t>
  </si>
  <si>
    <t>Пункт назначения</t>
  </si>
  <si>
    <t>По рабочим дням</t>
  </si>
  <si>
    <t>По выходным и праздничным дням</t>
  </si>
  <si>
    <t>Время</t>
  </si>
  <si>
    <t>По выходнм и праздничным дням</t>
  </si>
  <si>
    <t>А</t>
  </si>
  <si>
    <t>Интервал</t>
  </si>
  <si>
    <t>Овощное отделение</t>
  </si>
  <si>
    <t>БЗСК</t>
  </si>
  <si>
    <t>Молодёжный</t>
  </si>
  <si>
    <t>Зелёный Дол</t>
  </si>
  <si>
    <t>Безречный</t>
  </si>
  <si>
    <t>105к</t>
  </si>
  <si>
    <t>Ключевск</t>
  </si>
  <si>
    <t>Октябрьский</t>
  </si>
  <si>
    <t>Ж/д вокзал</t>
  </si>
  <si>
    <t>Драмтеатр</t>
  </si>
  <si>
    <t>Екатеринбург</t>
  </si>
  <si>
    <t>Храм</t>
  </si>
  <si>
    <t>6:40, 7:40, 8:50, 10:00, 12:30, 13:40, 14:50, 16:00, 17:10, 19:35.</t>
  </si>
  <si>
    <t>6:11, 7:26, 8:46, 11:56, 13:21, 15:11, 16:21, 17:51, 19:21, 20:36.</t>
  </si>
  <si>
    <t>6:00.</t>
  </si>
  <si>
    <t>Выделенный цветом и жирным шрифтом рейс следует через Западную промзону</t>
  </si>
  <si>
    <t>Старопышминск</t>
  </si>
  <si>
    <t>Еловая</t>
  </si>
  <si>
    <t>6:30, 7:25, 9:05, 10:40, 11:50, 13:55, 16:10, 17:25, 19:35.</t>
  </si>
  <si>
    <t>6:26, 6:56, 7:41, 8:16, 8:56, 9:36, 10:26, 10:56, 11:46, 12:26, 13:10, 13:46, 15:01, 15:46, 16:36, 17:11, 17:41, 18:26, 18:56, 19:36, 20:26.</t>
  </si>
  <si>
    <t>6:33, 7:33, 8:31, 9:42, 11:53, 15:41, 16:46, 18:03.</t>
  </si>
  <si>
    <t>10:53.</t>
  </si>
  <si>
    <t>6:41, 8:35, 12:30, 14:30, 17:38.</t>
  </si>
  <si>
    <r>
      <rPr>
        <b/>
        <sz val="11"/>
        <color rgb="FFFF0000"/>
        <rFont val="Arial"/>
        <family val="2"/>
        <charset val="204"/>
      </rPr>
      <t>8:35,</t>
    </r>
    <r>
      <rPr>
        <sz val="11"/>
        <rFont val="Arial"/>
        <family val="2"/>
        <charset val="204"/>
      </rPr>
      <t xml:space="preserve"> </t>
    </r>
    <r>
      <rPr>
        <sz val="11"/>
        <color theme="0"/>
        <rFont val="Arial"/>
        <family val="2"/>
        <charset val="204"/>
      </rPr>
      <t>12:30, 14:30, 17:38.</t>
    </r>
  </si>
  <si>
    <r>
      <rPr>
        <b/>
        <sz val="11"/>
        <color rgb="FFFF0000"/>
        <rFont val="Arial"/>
        <family val="2"/>
        <charset val="204"/>
      </rPr>
      <t>5:40,</t>
    </r>
    <r>
      <rPr>
        <sz val="11"/>
        <color theme="1"/>
        <rFont val="Arial"/>
        <family val="2"/>
        <charset val="204"/>
      </rPr>
      <t xml:space="preserve"> </t>
    </r>
    <r>
      <rPr>
        <sz val="11"/>
        <color theme="0"/>
        <rFont val="Arial"/>
        <family val="2"/>
        <charset val="204"/>
      </rPr>
      <t xml:space="preserve">12:10, </t>
    </r>
    <r>
      <rPr>
        <b/>
        <sz val="11"/>
        <color rgb="FF00B0F0"/>
        <rFont val="Arial"/>
        <family val="2"/>
        <charset val="204"/>
      </rPr>
      <t>16:50.</t>
    </r>
  </si>
  <si>
    <r>
      <rPr>
        <b/>
        <sz val="11"/>
        <color rgb="FFFF0000"/>
        <rFont val="Arial"/>
        <family val="2"/>
        <charset val="204"/>
      </rPr>
      <t>Выделенный цветом и жирным шрифтом рейс следует с заездом только в Лосиный.</t>
    </r>
    <r>
      <rPr>
        <sz val="11"/>
        <color theme="1"/>
        <rFont val="Arial"/>
        <family val="2"/>
        <charset val="204"/>
      </rPr>
      <t xml:space="preserve">
</t>
    </r>
    <r>
      <rPr>
        <b/>
        <sz val="11"/>
        <color rgb="FF00B0F0"/>
        <rFont val="Arial"/>
        <family val="2"/>
        <charset val="204"/>
      </rPr>
      <t>Выделенный цветом и жирным шрифтом рейс следует с заездом только в Монетный, Ключевск, Лосиный.</t>
    </r>
  </si>
  <si>
    <t>СК «Ресурс»</t>
  </si>
  <si>
    <t>Старопышминск
(Еловая)</t>
  </si>
  <si>
    <t>Екатеринбург
(Восточная)</t>
  </si>
  <si>
    <t>Екатеринбург
(Ж/д вокзал)</t>
  </si>
  <si>
    <t>Екатеринбург
(Площадь 1-й Пятилетки)</t>
  </si>
  <si>
    <t>Екатеринбург
(Драмтеатр)</t>
  </si>
  <si>
    <r>
      <t xml:space="preserve">Всё о работе общественного транспорта на территории Берёзовского городского округа по интернет-адресу: </t>
    </r>
    <r>
      <rPr>
        <b/>
        <sz val="11"/>
        <color rgb="FFFF0000"/>
        <rFont val="Arial"/>
        <family val="2"/>
        <charset val="204"/>
      </rPr>
      <t>березовский.рф/karta</t>
    </r>
    <r>
      <rPr>
        <b/>
        <sz val="11"/>
        <color theme="0"/>
        <rFont val="Arial"/>
        <family val="2"/>
        <charset val="204"/>
      </rPr>
      <t xml:space="preserve">.
С отзывами и предложениями по работе маршрутов </t>
    </r>
    <r>
      <rPr>
        <b/>
        <sz val="11"/>
        <color rgb="FFFF0000"/>
        <rFont val="Arial"/>
        <family val="2"/>
        <charset val="204"/>
      </rPr>
      <t>№№ 2, 5, 8, 10, 103, 104, 105, 105к, 107</t>
    </r>
    <r>
      <rPr>
        <b/>
        <sz val="11"/>
        <color theme="0"/>
        <rFont val="Arial"/>
        <family val="2"/>
        <charset val="204"/>
      </rPr>
      <t xml:space="preserve"> обращаться в муниципальное казённое учреждение «Благоустройство и жилищно-коммунальное хозяйство Берёзовского городского округа», расположенное по адресу: </t>
    </r>
    <r>
      <rPr>
        <b/>
        <sz val="11"/>
        <color rgb="FFFF0000"/>
        <rFont val="Arial"/>
        <family val="2"/>
        <charset val="204"/>
      </rPr>
      <t>623702, Свердловская область, город Берёзовский, улица Строителей, дом 7</t>
    </r>
    <r>
      <rPr>
        <b/>
        <sz val="11"/>
        <color theme="0"/>
        <rFont val="Arial"/>
        <family val="2"/>
        <charset val="204"/>
      </rPr>
      <t xml:space="preserve">; телефон </t>
    </r>
    <r>
      <rPr>
        <b/>
        <sz val="11"/>
        <color rgb="FFFF0000"/>
        <rFont val="Arial"/>
        <family val="2"/>
        <charset val="204"/>
      </rPr>
      <t>8 (34369) 4-01-91</t>
    </r>
    <r>
      <rPr>
        <b/>
        <sz val="11"/>
        <color theme="0"/>
        <rFont val="Arial"/>
        <family val="2"/>
        <charset val="204"/>
      </rPr>
      <t xml:space="preserve">; электронный адрес: </t>
    </r>
    <r>
      <rPr>
        <b/>
        <sz val="11"/>
        <color rgb="FFFF0000"/>
        <rFont val="Arial"/>
        <family val="2"/>
        <charset val="204"/>
      </rPr>
      <t>mkubgo@mail.ru</t>
    </r>
    <r>
      <rPr>
        <b/>
        <sz val="11"/>
        <color theme="0"/>
        <rFont val="Arial"/>
        <family val="2"/>
        <charset val="204"/>
      </rPr>
      <t xml:space="preserve">.
Контроль за осуществлением перевозок пассажиров и багажа по маршрутам </t>
    </r>
    <r>
      <rPr>
        <b/>
        <sz val="11"/>
        <color rgb="FFFF0000"/>
        <rFont val="Arial"/>
        <family val="2"/>
        <charset val="204"/>
      </rPr>
      <t>№№ 2, 5, 8, 10, 103, 104, 105, 105к, 107</t>
    </r>
    <r>
      <rPr>
        <b/>
        <sz val="11"/>
        <color theme="0"/>
        <rFont val="Arial"/>
        <family val="2"/>
        <charset val="204"/>
      </rPr>
      <t xml:space="preserve"> осуществляет отдел жилищно-коммунального хозяйства администрации Берёзовского городского округа, (юридический адрес: </t>
    </r>
    <r>
      <rPr>
        <b/>
        <sz val="11"/>
        <color rgb="FFFF0000"/>
        <rFont val="Arial"/>
        <family val="2"/>
        <charset val="204"/>
      </rPr>
      <t>623701, Свердловская область, город Берёзовский, улица Театральная, дом 9</t>
    </r>
    <r>
      <rPr>
        <b/>
        <sz val="11"/>
        <color theme="0"/>
        <rFont val="Arial"/>
        <family val="2"/>
        <charset val="204"/>
      </rPr>
      <t xml:space="preserve">), расположенный по адресу: </t>
    </r>
    <r>
      <rPr>
        <b/>
        <sz val="11"/>
        <color rgb="FFFF0000"/>
        <rFont val="Arial"/>
        <family val="2"/>
        <charset val="204"/>
      </rPr>
      <t>623701, Свердловская область, город Берёзовский, улица Строителей, дом 4</t>
    </r>
    <r>
      <rPr>
        <b/>
        <sz val="11"/>
        <color theme="0"/>
        <rFont val="Arial"/>
        <family val="2"/>
        <charset val="204"/>
      </rPr>
      <t xml:space="preserve">; телефон </t>
    </r>
    <r>
      <rPr>
        <b/>
        <sz val="11"/>
        <color rgb="FFFF0000"/>
        <rFont val="Arial"/>
        <family val="2"/>
        <charset val="204"/>
      </rPr>
      <t>8 (34369) 4-47-78</t>
    </r>
    <r>
      <rPr>
        <b/>
        <sz val="11"/>
        <color theme="0"/>
        <rFont val="Arial"/>
        <family val="2"/>
        <charset val="204"/>
      </rPr>
      <t xml:space="preserve">.
Контроль за осуществлением перевозок пассажиров и багажа по маршрутам </t>
    </r>
    <r>
      <rPr>
        <b/>
        <sz val="11"/>
        <color rgb="FFFF0000"/>
        <rFont val="Arial"/>
        <family val="2"/>
        <charset val="204"/>
      </rPr>
      <t>№№ 111, 112, 114, 121, 148, 150, 166</t>
    </r>
    <r>
      <rPr>
        <b/>
        <sz val="11"/>
        <color theme="0"/>
        <rFont val="Arial"/>
        <family val="2"/>
        <charset val="204"/>
      </rPr>
      <t xml:space="preserve"> осуществляет государственное казённое учреждение Свердловской области «Управление автомобильных дорог», расоположенное по адресу:</t>
    </r>
    <r>
      <rPr>
        <b/>
        <sz val="11"/>
        <color rgb="FFC00000"/>
        <rFont val="Arial"/>
        <family val="2"/>
        <charset val="204"/>
      </rPr>
      <t xml:space="preserve"> </t>
    </r>
    <r>
      <rPr>
        <b/>
        <sz val="11"/>
        <color rgb="FFFF0000"/>
        <rFont val="Arial"/>
        <family val="2"/>
        <charset val="204"/>
      </rPr>
      <t>620026, Свердловская область, город Екатеринбург, улица Луначарского, строение 203</t>
    </r>
    <r>
      <rPr>
        <b/>
        <sz val="11"/>
        <color theme="0"/>
        <rFont val="Arial"/>
        <family val="2"/>
        <charset val="204"/>
      </rPr>
      <t xml:space="preserve">; телефон </t>
    </r>
    <r>
      <rPr>
        <b/>
        <sz val="11"/>
        <color rgb="FFFF0000"/>
        <rFont val="Arial"/>
        <family val="2"/>
        <charset val="204"/>
      </rPr>
      <t>8 (343) 261-79-80</t>
    </r>
    <r>
      <rPr>
        <b/>
        <sz val="11"/>
        <color theme="0"/>
        <rFont val="Arial"/>
        <family val="2"/>
        <charset val="204"/>
      </rPr>
      <t>.</t>
    </r>
  </si>
  <si>
    <t>Пл. 1-й Пятилетки</t>
  </si>
  <si>
    <t>Выделенные цветом и жирным шрифтом рейсы следуют только до Старопышминска.</t>
  </si>
  <si>
    <t>6:10, 6:40, 7:10, 7:40, 8:20, 8:50, 10:00, 11:20, 12:20, 13:30, 14:05, 14:50, 15:20, 16:00, 16:30, 17:10, 17:40, 18:25, 19:35.</t>
  </si>
  <si>
    <r>
      <rPr>
        <b/>
        <sz val="11"/>
        <color rgb="FFFF0000"/>
        <rFont val="Arial"/>
        <family val="2"/>
        <charset val="204"/>
      </rPr>
      <t>6:08</t>
    </r>
    <r>
      <rPr>
        <sz val="11"/>
        <color theme="0"/>
        <rFont val="Arial"/>
        <family val="2"/>
        <charset val="204"/>
      </rPr>
      <t>, 15:00.</t>
    </r>
  </si>
  <si>
    <t>Выделенный цветом и жирным шрифтом рейс следует по Режевскому тракту без заезда на остановки Рудничная, МТРЗ, Берёзовская.</t>
  </si>
  <si>
    <t>6:11, 6:36, 7:06, 7:26, 8:01, 8:26, 8:46, 9:21, 9:51, 10:41, 11:11, 11:36, 11:56, 12:31, 12:51, 13:21, 13:56, 14:41, 15:11, 15:36, 15:56, 16:21, 16:51, 17:21, 17:51, 18:11, 18:46, 19:21, 19:51, 20:11, 20:36.</t>
  </si>
  <si>
    <r>
      <t xml:space="preserve">5:53, 6:28, </t>
    </r>
    <r>
      <rPr>
        <sz val="11"/>
        <color theme="0"/>
        <rFont val="Arial"/>
        <family val="2"/>
        <charset val="204"/>
      </rPr>
      <t>7:10,</t>
    </r>
    <r>
      <rPr>
        <b/>
        <sz val="11"/>
        <color rgb="FFFF0000"/>
        <rFont val="Arial"/>
        <family val="2"/>
        <charset val="204"/>
      </rPr>
      <t xml:space="preserve"> 9:10, 10:00, 11:46, </t>
    </r>
    <r>
      <rPr>
        <sz val="11"/>
        <color theme="0"/>
        <rFont val="Arial"/>
        <family val="2"/>
        <charset val="204"/>
      </rPr>
      <t>12:19,</t>
    </r>
    <r>
      <rPr>
        <b/>
        <sz val="11"/>
        <color rgb="FFFF0000"/>
        <rFont val="Arial"/>
        <family val="2"/>
        <charset val="204"/>
      </rPr>
      <t xml:space="preserve"> 13:21, </t>
    </r>
    <r>
      <rPr>
        <sz val="11"/>
        <color theme="0"/>
        <rFont val="Arial"/>
        <family val="2"/>
        <charset val="204"/>
      </rPr>
      <t xml:space="preserve">14:36, </t>
    </r>
    <r>
      <rPr>
        <b/>
        <sz val="11"/>
        <color rgb="FFFF0000"/>
        <rFont val="Arial"/>
        <family val="2"/>
        <charset val="204"/>
      </rPr>
      <t xml:space="preserve">15:34, 16:40, 17:57, </t>
    </r>
    <r>
      <rPr>
        <sz val="11"/>
        <color theme="0"/>
        <rFont val="Arial"/>
        <family val="2"/>
        <charset val="204"/>
      </rPr>
      <t>18:30.</t>
    </r>
  </si>
  <si>
    <t>6:29, 7:04, 7:59, 9:14, 9:47, 10:49, 12:26, 13:20, 14:09, 15:25, 16:14, 17:19, 18:34, 19:22, 20:13.</t>
  </si>
  <si>
    <t>6:21, 7:07, 9:42, 10:29, 12:33, 13:40, 15:55, 17:14, 18:47, 20:16.</t>
  </si>
  <si>
    <t>6:52, 7:42, 8:32, 9:52, 10:54, 11:37, 12:52, 13:47, 14:52, 15:52, 16:52, 17:52, 18:52, 19:52.</t>
  </si>
  <si>
    <t>5:57, 6:17, 6:33, 6:55, 7:11, 7:29, 7:47, 8:05, 8:24, 8:42, 9:00, 9:18, 9:35, 9:55, 10:13, 10:41, 11:16, 11:34, 11:57, 12:15, 12:36, 12:49, 13:15, 13:33, 13:49, 14:06, 14:21, 14:40, 14:59, 15:17, 15:37, 15:58, 16:11, 16:30, 16:47, 17:07, 17:26, 17:43, 18:04, 18:30, 19:05, 19:25, 19:42, 20:00, 20:21, 20:40, 21:00, 21:26, 21:50.</t>
  </si>
  <si>
    <t>5:52, 6:09, 6:25, 6:42, 7:01, 7:33, 7:53, 8:08, 8:21, 8:37, 8:50, 9:09, 9:28, 9:45, 10:04, 10:47, 11:09, 11:26, 11:48, 12:06, 12:23, 12:43, 13:05, 13:24, 13:37, 13:58, 14:15, 14:27, 14:47, 15:08, 15:30, 15:46, 16:04, 16:20, 16:36, 16:58, 17:16, 17:39, 17:58, 18:17, 18:37, 18:57, 19:13, 19:36, 19:56, 20:50, 21:10, 21:40, 22:10.</t>
  </si>
  <si>
    <t>6:05, 8:55, 11:39, 13:53, 16:50, 19:10.</t>
  </si>
  <si>
    <t>6:05, 6:41, 8:18, 8:55, 11:00, 11:39, 13:12, 13:53, 15:54, 16:50, 18:06, 19:10, 20:55.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</si>
</sst>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h:mm;@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  <charset val="204"/>
    </font>
    <font>
      <b/>
      <sz val="11"/>
      <color rgb="FFFF0000"/>
      <name val="Arial"/>
      <family val="2"/>
      <charset val="204"/>
    </font>
    <font>
      <sz val="11"/>
      <name val="Arial"/>
      <family val="2"/>
      <charset val="204"/>
    </font>
    <font>
      <b/>
      <sz val="11"/>
      <color theme="0"/>
      <name val="Calibri"/>
      <family val="2"/>
      <charset val="204"/>
      <scheme val="minor"/>
    </font>
    <font>
      <sz val="48"/>
      <color theme="0"/>
      <name val="Arial"/>
      <family val="2"/>
      <charset val="204"/>
    </font>
    <font>
      <sz val="11"/>
      <color theme="0"/>
      <name val="Arial"/>
      <family val="2"/>
      <charset val="204"/>
    </font>
    <font>
      <b/>
      <sz val="11"/>
      <color theme="0"/>
      <name val="Arial"/>
      <family val="2"/>
      <charset val="204"/>
    </font>
    <font>
      <b/>
      <sz val="11"/>
      <color rgb="FF00B0F0"/>
      <name val="Arial"/>
      <family val="2"/>
      <charset val="204"/>
    </font>
    <font>
      <b/>
      <sz val="11"/>
      <color rgb="FFC00000"/>
      <name val="Arial"/>
      <family val="2"/>
      <charset val="204"/>
    </font>
    <font>
      <sz val="11"/>
      <color theme="0"/>
      <name val="Calibri"/>
      <family val="2"/>
      <scheme val="minor"/>
    </font>
    <font>
      <sz val="11"/>
      <color theme="0"/>
      <name val="Calibri"/>
      <family val="2"/>
      <charset val="204"/>
    </font>
    <font>
      <sz val="11"/>
      <color theme="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</fills>
  <borders count="30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medium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medium">
        <color theme="0"/>
      </top>
      <bottom style="thin">
        <color theme="0"/>
      </bottom>
      <diagonal/>
    </border>
    <border>
      <left style="thin">
        <color theme="0"/>
      </left>
      <right style="medium">
        <color theme="0"/>
      </right>
      <top style="medium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medium">
        <color theme="0"/>
      </right>
      <top style="thin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thin">
        <color theme="0"/>
      </top>
      <bottom style="medium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medium">
        <color theme="0"/>
      </bottom>
      <diagonal/>
    </border>
    <border>
      <left style="thin">
        <color theme="0"/>
      </left>
      <right style="medium">
        <color theme="0"/>
      </right>
      <top style="thin">
        <color theme="0"/>
      </top>
      <bottom style="medium">
        <color theme="0"/>
      </bottom>
      <diagonal/>
    </border>
    <border>
      <left style="medium">
        <color theme="0"/>
      </left>
      <right/>
      <top style="medium">
        <color theme="0"/>
      </top>
      <bottom/>
      <diagonal/>
    </border>
    <border>
      <left/>
      <right/>
      <top style="medium">
        <color theme="0"/>
      </top>
      <bottom/>
      <diagonal/>
    </border>
    <border>
      <left style="medium">
        <color theme="0"/>
      </left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medium">
        <color indexed="64"/>
      </left>
      <right style="thin">
        <color theme="0"/>
      </right>
      <top style="medium">
        <color indexed="64"/>
      </top>
      <bottom/>
      <diagonal/>
    </border>
    <border>
      <left style="thin">
        <color theme="0"/>
      </left>
      <right style="thin">
        <color theme="0"/>
      </right>
      <top style="medium">
        <color indexed="64"/>
      </top>
      <bottom/>
      <diagonal/>
    </border>
    <border>
      <left style="thin">
        <color theme="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theme="0"/>
      </right>
      <top style="medium">
        <color theme="0"/>
      </top>
      <bottom style="thin">
        <color theme="0"/>
      </bottom>
      <diagonal/>
    </border>
    <border>
      <left style="thin">
        <color theme="0"/>
      </left>
      <right style="medium">
        <color indexed="64"/>
      </right>
      <top style="medium">
        <color theme="0"/>
      </top>
      <bottom style="thin">
        <color theme="0"/>
      </bottom>
      <diagonal/>
    </border>
    <border>
      <left style="medium">
        <color indexed="64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medium">
        <color indexed="64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medium">
        <color indexed="64"/>
      </right>
      <top style="thin">
        <color theme="0"/>
      </top>
      <bottom/>
      <diagonal/>
    </border>
    <border>
      <left/>
      <right style="medium">
        <color indexed="64"/>
      </right>
      <top style="medium">
        <color theme="0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theme="0"/>
      </right>
      <top style="thin">
        <color theme="0"/>
      </top>
      <bottom style="medium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medium">
        <color indexed="64"/>
      </bottom>
      <diagonal/>
    </border>
    <border>
      <left style="thin">
        <color theme="0"/>
      </left>
      <right style="medium">
        <color theme="0"/>
      </right>
      <top style="thin">
        <color theme="0"/>
      </top>
      <bottom style="medium">
        <color indexed="64"/>
      </bottom>
      <diagonal/>
    </border>
    <border>
      <left style="medium">
        <color theme="0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89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Fill="1"/>
    <xf numFmtId="164" fontId="0" fillId="0" borderId="0" xfId="0" applyNumberFormat="1" applyAlignment="1">
      <alignment horizontal="center" vertical="center"/>
    </xf>
    <xf numFmtId="164" fontId="0" fillId="0" borderId="0" xfId="0" applyNumberFormat="1" applyAlignment="1">
      <alignment horizontal="center" vertical="top"/>
    </xf>
    <xf numFmtId="0" fontId="0" fillId="0" borderId="0" xfId="0" applyAlignment="1"/>
    <xf numFmtId="20" fontId="0" fillId="0" borderId="0" xfId="0" applyNumberFormat="1"/>
    <xf numFmtId="0" fontId="6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left" vertical="top" wrapText="1"/>
    </xf>
    <xf numFmtId="49" fontId="6" fillId="2" borderId="1" xfId="0" applyNumberFormat="1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left" vertical="top" wrapText="1"/>
    </xf>
    <xf numFmtId="0" fontId="6" fillId="2" borderId="1" xfId="0" applyFont="1" applyFill="1" applyBorder="1" applyAlignment="1">
      <alignment horizontal="center" vertical="center" wrapText="1"/>
    </xf>
    <xf numFmtId="20" fontId="6" fillId="2" borderId="1" xfId="0" applyNumberFormat="1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horizontal="center" vertical="top"/>
    </xf>
    <xf numFmtId="0" fontId="10" fillId="2" borderId="1" xfId="0" applyFont="1" applyFill="1" applyBorder="1" applyAlignment="1">
      <alignment horizontal="center" vertical="top"/>
    </xf>
    <xf numFmtId="0" fontId="10" fillId="2" borderId="1" xfId="0" applyFont="1" applyFill="1" applyBorder="1" applyAlignment="1">
      <alignment horizontal="left" vertical="top"/>
    </xf>
    <xf numFmtId="0" fontId="4" fillId="2" borderId="5" xfId="0" applyFont="1" applyFill="1" applyBorder="1" applyAlignment="1">
      <alignment horizontal="center" vertical="top"/>
    </xf>
    <xf numFmtId="0" fontId="4" fillId="2" borderId="6" xfId="0" applyFont="1" applyFill="1" applyBorder="1" applyAlignment="1">
      <alignment horizontal="center" vertical="top"/>
    </xf>
    <xf numFmtId="0" fontId="10" fillId="2" borderId="6" xfId="0" applyFont="1" applyFill="1" applyBorder="1" applyAlignment="1">
      <alignment horizontal="left" vertical="top"/>
    </xf>
    <xf numFmtId="0" fontId="2" fillId="2" borderId="1" xfId="0" applyFont="1" applyFill="1" applyBorder="1" applyAlignment="1">
      <alignment horizontal="left" vertical="top" wrapText="1"/>
    </xf>
    <xf numFmtId="0" fontId="6" fillId="2" borderId="5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left" vertical="top" wrapText="1"/>
    </xf>
    <xf numFmtId="49" fontId="6" fillId="2" borderId="6" xfId="0" applyNumberFormat="1" applyFont="1" applyFill="1" applyBorder="1" applyAlignment="1">
      <alignment horizontal="left" vertical="top" wrapText="1"/>
    </xf>
    <xf numFmtId="0" fontId="1" fillId="2" borderId="6" xfId="0" applyFont="1" applyFill="1" applyBorder="1" applyAlignment="1">
      <alignment horizontal="left" vertical="top" wrapText="1"/>
    </xf>
    <xf numFmtId="20" fontId="6" fillId="2" borderId="6" xfId="0" applyNumberFormat="1" applyFont="1" applyFill="1" applyBorder="1" applyAlignment="1">
      <alignment horizontal="left" vertical="top" wrapText="1"/>
    </xf>
    <xf numFmtId="164" fontId="10" fillId="2" borderId="5" xfId="0" applyNumberFormat="1" applyFont="1" applyFill="1" applyBorder="1" applyAlignment="1">
      <alignment horizontal="center" vertical="top"/>
    </xf>
    <xf numFmtId="164" fontId="10" fillId="2" borderId="6" xfId="0" applyNumberFormat="1" applyFont="1" applyFill="1" applyBorder="1" applyAlignment="1">
      <alignment horizontal="center" vertical="top"/>
    </xf>
    <xf numFmtId="164" fontId="0" fillId="0" borderId="0" xfId="0" applyNumberFormat="1" applyBorder="1" applyAlignment="1">
      <alignment horizontal="center" vertical="center"/>
    </xf>
    <xf numFmtId="20" fontId="11" fillId="2" borderId="1" xfId="0" applyNumberFormat="1" applyFont="1" applyFill="1" applyBorder="1" applyAlignment="1">
      <alignment horizontal="center" vertical="center"/>
    </xf>
    <xf numFmtId="164" fontId="11" fillId="2" borderId="1" xfId="0" applyNumberFormat="1" applyFont="1" applyFill="1" applyBorder="1" applyAlignment="1">
      <alignment horizontal="center" vertical="center"/>
    </xf>
    <xf numFmtId="20" fontId="12" fillId="2" borderId="1" xfId="0" applyNumberFormat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7" fillId="2" borderId="6" xfId="0" applyFont="1" applyFill="1" applyBorder="1" applyAlignment="1">
      <alignment horizontal="center" vertical="center"/>
    </xf>
    <xf numFmtId="20" fontId="11" fillId="2" borderId="5" xfId="0" applyNumberFormat="1" applyFont="1" applyFill="1" applyBorder="1" applyAlignment="1">
      <alignment horizontal="center" vertical="center"/>
    </xf>
    <xf numFmtId="164" fontId="10" fillId="2" borderId="1" xfId="0" applyNumberFormat="1" applyFont="1" applyFill="1" applyBorder="1" applyAlignment="1">
      <alignment horizontal="center" vertical="top"/>
    </xf>
    <xf numFmtId="164" fontId="11" fillId="2" borderId="5" xfId="0" applyNumberFormat="1" applyFont="1" applyFill="1" applyBorder="1" applyAlignment="1">
      <alignment horizontal="center" vertical="center"/>
    </xf>
    <xf numFmtId="20" fontId="12" fillId="2" borderId="5" xfId="0" applyNumberFormat="1" applyFont="1" applyFill="1" applyBorder="1" applyAlignment="1">
      <alignment horizontal="center" vertical="center"/>
    </xf>
    <xf numFmtId="20" fontId="11" fillId="2" borderId="13" xfId="0" applyNumberFormat="1" applyFont="1" applyFill="1" applyBorder="1" applyAlignment="1">
      <alignment horizontal="center" vertical="center"/>
    </xf>
    <xf numFmtId="0" fontId="10" fillId="2" borderId="13" xfId="0" applyFont="1" applyFill="1" applyBorder="1" applyAlignment="1">
      <alignment horizontal="center" vertical="top"/>
    </xf>
    <xf numFmtId="0" fontId="10" fillId="2" borderId="13" xfId="0" applyFont="1" applyFill="1" applyBorder="1" applyAlignment="1">
      <alignment horizontal="left" vertical="top"/>
    </xf>
    <xf numFmtId="0" fontId="2" fillId="2" borderId="6" xfId="0" applyFont="1" applyFill="1" applyBorder="1" applyAlignment="1">
      <alignment horizontal="left" vertical="top" wrapText="1"/>
    </xf>
    <xf numFmtId="0" fontId="4" fillId="2" borderId="19" xfId="0" applyFont="1" applyFill="1" applyBorder="1" applyAlignment="1">
      <alignment horizontal="center" vertical="top"/>
    </xf>
    <xf numFmtId="0" fontId="4" fillId="2" borderId="20" xfId="0" applyFont="1" applyFill="1" applyBorder="1" applyAlignment="1">
      <alignment horizontal="center" vertical="top"/>
    </xf>
    <xf numFmtId="164" fontId="10" fillId="2" borderId="19" xfId="0" applyNumberFormat="1" applyFont="1" applyFill="1" applyBorder="1" applyAlignment="1">
      <alignment horizontal="center" vertical="top"/>
    </xf>
    <xf numFmtId="164" fontId="10" fillId="2" borderId="20" xfId="0" applyNumberFormat="1" applyFont="1" applyFill="1" applyBorder="1" applyAlignment="1">
      <alignment horizontal="center" vertical="top"/>
    </xf>
    <xf numFmtId="20" fontId="11" fillId="2" borderId="19" xfId="0" applyNumberFormat="1" applyFont="1" applyFill="1" applyBorder="1" applyAlignment="1">
      <alignment horizontal="center" vertical="center"/>
    </xf>
    <xf numFmtId="20" fontId="12" fillId="2" borderId="19" xfId="0" applyNumberFormat="1" applyFont="1" applyFill="1" applyBorder="1" applyAlignment="1">
      <alignment horizontal="center" vertical="center"/>
    </xf>
    <xf numFmtId="164" fontId="11" fillId="2" borderId="19" xfId="0" applyNumberFormat="1" applyFont="1" applyFill="1" applyBorder="1" applyAlignment="1">
      <alignment horizontal="center" vertical="center"/>
    </xf>
    <xf numFmtId="164" fontId="10" fillId="2" borderId="21" xfId="0" applyNumberFormat="1" applyFont="1" applyFill="1" applyBorder="1" applyAlignment="1">
      <alignment horizontal="center" vertical="top"/>
    </xf>
    <xf numFmtId="20" fontId="11" fillId="2" borderId="24" xfId="0" applyNumberFormat="1" applyFont="1" applyFill="1" applyBorder="1" applyAlignment="1">
      <alignment horizontal="center" vertical="center"/>
    </xf>
    <xf numFmtId="0" fontId="10" fillId="2" borderId="25" xfId="0" applyFont="1" applyFill="1" applyBorder="1" applyAlignment="1">
      <alignment horizontal="center" vertical="top"/>
    </xf>
    <xf numFmtId="0" fontId="10" fillId="2" borderId="25" xfId="0" applyFont="1" applyFill="1" applyBorder="1" applyAlignment="1">
      <alignment horizontal="left" vertical="top"/>
    </xf>
    <xf numFmtId="164" fontId="10" fillId="2" borderId="26" xfId="0" applyNumberFormat="1" applyFont="1" applyFill="1" applyBorder="1" applyAlignment="1">
      <alignment horizontal="center" vertical="top"/>
    </xf>
    <xf numFmtId="0" fontId="7" fillId="2" borderId="7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/>
    </xf>
    <xf numFmtId="0" fontId="7" fillId="2" borderId="9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7" fillId="2" borderId="6" xfId="0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5" fillId="2" borderId="14" xfId="0" applyFont="1" applyFill="1" applyBorder="1" applyAlignment="1">
      <alignment horizontal="center" vertical="center"/>
    </xf>
    <xf numFmtId="0" fontId="6" fillId="2" borderId="15" xfId="0" applyFont="1" applyFill="1" applyBorder="1" applyAlignment="1">
      <alignment horizontal="center" vertical="center"/>
    </xf>
    <xf numFmtId="0" fontId="4" fillId="2" borderId="17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4" fillId="2" borderId="4" xfId="0" applyFont="1" applyFill="1" applyBorder="1" applyAlignment="1">
      <alignment horizontal="center"/>
    </xf>
    <xf numFmtId="0" fontId="5" fillId="2" borderId="15" xfId="0" applyFont="1" applyFill="1" applyBorder="1" applyAlignment="1">
      <alignment horizontal="center" vertical="center" wrapText="1"/>
    </xf>
    <xf numFmtId="0" fontId="5" fillId="2" borderId="16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/>
    </xf>
    <xf numFmtId="0" fontId="4" fillId="2" borderId="18" xfId="0" applyFont="1" applyFill="1" applyBorder="1" applyAlignment="1">
      <alignment horizontal="center"/>
    </xf>
    <xf numFmtId="164" fontId="10" fillId="2" borderId="10" xfId="0" applyNumberFormat="1" applyFont="1" applyFill="1" applyBorder="1" applyAlignment="1">
      <alignment horizontal="center" vertical="top"/>
    </xf>
    <xf numFmtId="164" fontId="10" fillId="2" borderId="11" xfId="0" applyNumberFormat="1" applyFont="1" applyFill="1" applyBorder="1" applyAlignment="1">
      <alignment horizontal="center" vertical="top"/>
    </xf>
    <xf numFmtId="164" fontId="10" fillId="2" borderId="22" xfId="0" applyNumberFormat="1" applyFont="1" applyFill="1" applyBorder="1" applyAlignment="1">
      <alignment horizontal="center" vertical="top"/>
    </xf>
    <xf numFmtId="164" fontId="10" fillId="2" borderId="12" xfId="0" applyNumberFormat="1" applyFont="1" applyFill="1" applyBorder="1" applyAlignment="1">
      <alignment horizontal="center" vertical="top"/>
    </xf>
    <xf numFmtId="164" fontId="10" fillId="2" borderId="0" xfId="0" applyNumberFormat="1" applyFont="1" applyFill="1" applyBorder="1" applyAlignment="1">
      <alignment horizontal="center" vertical="top"/>
    </xf>
    <xf numFmtId="164" fontId="10" fillId="2" borderId="23" xfId="0" applyNumberFormat="1" applyFont="1" applyFill="1" applyBorder="1" applyAlignment="1">
      <alignment horizontal="center" vertical="top"/>
    </xf>
    <xf numFmtId="164" fontId="10" fillId="2" borderId="27" xfId="0" applyNumberFormat="1" applyFont="1" applyFill="1" applyBorder="1" applyAlignment="1">
      <alignment horizontal="center" vertical="top"/>
    </xf>
    <xf numFmtId="164" fontId="10" fillId="2" borderId="28" xfId="0" applyNumberFormat="1" applyFont="1" applyFill="1" applyBorder="1" applyAlignment="1">
      <alignment horizontal="center" vertical="top"/>
    </xf>
    <xf numFmtId="164" fontId="10" fillId="2" borderId="29" xfId="0" applyNumberFormat="1" applyFont="1" applyFill="1" applyBorder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4"/>
  <sheetViews>
    <sheetView tabSelected="1" zoomScaleNormal="100" workbookViewId="0">
      <selection activeCell="F2" sqref="F2"/>
    </sheetView>
  </sheetViews>
  <sheetFormatPr defaultColWidth="9.140625" defaultRowHeight="15" x14ac:dyDescent="0.25"/>
  <cols>
    <col min="1" max="1" width="10.140625" style="2" customWidth="1"/>
    <col min="2" max="2" width="21" style="2" customWidth="1"/>
    <col min="3" max="3" width="57.140625" style="2" customWidth="1"/>
    <col min="4" max="4" width="57.140625" style="1" customWidth="1"/>
    <col min="5" max="5" width="9.140625" style="1"/>
    <col min="6" max="6" width="9.140625" style="4"/>
    <col min="7" max="16384" width="9.140625" style="1"/>
  </cols>
  <sheetData>
    <row r="1" spans="1:14" ht="60" customHeight="1" x14ac:dyDescent="0.75">
      <c r="A1" s="57" t="s">
        <v>7</v>
      </c>
      <c r="B1" s="58"/>
      <c r="C1" s="59" t="s">
        <v>20</v>
      </c>
      <c r="D1" s="60"/>
    </row>
    <row r="2" spans="1:14" x14ac:dyDescent="0.25">
      <c r="A2" s="63" t="s">
        <v>0</v>
      </c>
      <c r="B2" s="61" t="s">
        <v>2</v>
      </c>
      <c r="C2" s="61" t="s">
        <v>1</v>
      </c>
      <c r="D2" s="62"/>
    </row>
    <row r="3" spans="1:14" x14ac:dyDescent="0.25">
      <c r="A3" s="63"/>
      <c r="B3" s="61"/>
      <c r="C3" s="32" t="s">
        <v>3</v>
      </c>
      <c r="D3" s="33" t="s">
        <v>4</v>
      </c>
    </row>
    <row r="4" spans="1:14" ht="45" customHeight="1" x14ac:dyDescent="0.25">
      <c r="A4" s="21">
        <v>2</v>
      </c>
      <c r="B4" s="8" t="s">
        <v>9</v>
      </c>
      <c r="C4" s="9" t="s">
        <v>28</v>
      </c>
      <c r="D4" s="22" t="s">
        <v>28</v>
      </c>
    </row>
    <row r="5" spans="1:14" ht="15" customHeight="1" x14ac:dyDescent="0.25">
      <c r="A5" s="21">
        <v>5</v>
      </c>
      <c r="B5" s="8" t="s">
        <v>35</v>
      </c>
      <c r="C5" s="10" t="s">
        <v>29</v>
      </c>
      <c r="D5" s="23" t="s">
        <v>30</v>
      </c>
    </row>
    <row r="6" spans="1:14" ht="30" customHeight="1" x14ac:dyDescent="0.25">
      <c r="A6" s="21">
        <v>8</v>
      </c>
      <c r="B6" s="8" t="s">
        <v>10</v>
      </c>
      <c r="C6" s="10" t="s">
        <v>44</v>
      </c>
      <c r="D6" s="23" t="s">
        <v>21</v>
      </c>
    </row>
    <row r="7" spans="1:14" ht="60" customHeight="1" x14ac:dyDescent="0.25">
      <c r="A7" s="21">
        <v>10</v>
      </c>
      <c r="B7" s="8" t="s">
        <v>10</v>
      </c>
      <c r="C7" s="9" t="s">
        <v>47</v>
      </c>
      <c r="D7" s="22" t="s">
        <v>22</v>
      </c>
    </row>
    <row r="8" spans="1:14" ht="15" customHeight="1" x14ac:dyDescent="0.25">
      <c r="A8" s="21">
        <v>103</v>
      </c>
      <c r="B8" s="8" t="s">
        <v>11</v>
      </c>
      <c r="C8" s="9" t="s">
        <v>27</v>
      </c>
      <c r="D8" s="22" t="s">
        <v>27</v>
      </c>
    </row>
    <row r="9" spans="1:14" ht="15" customHeight="1" x14ac:dyDescent="0.25">
      <c r="A9" s="21">
        <v>104</v>
      </c>
      <c r="B9" s="8" t="s">
        <v>12</v>
      </c>
      <c r="C9" s="11" t="s">
        <v>33</v>
      </c>
      <c r="D9" s="24" t="s">
        <v>33</v>
      </c>
    </row>
    <row r="10" spans="1:14" ht="30" customHeight="1" x14ac:dyDescent="0.25">
      <c r="A10" s="64" t="s">
        <v>34</v>
      </c>
      <c r="B10" s="65"/>
      <c r="C10" s="65"/>
      <c r="D10" s="66"/>
    </row>
    <row r="11" spans="1:14" ht="15" customHeight="1" x14ac:dyDescent="0.25">
      <c r="A11" s="21">
        <v>105</v>
      </c>
      <c r="B11" s="8" t="s">
        <v>13</v>
      </c>
      <c r="C11" s="10" t="s">
        <v>23</v>
      </c>
      <c r="D11" s="23"/>
    </row>
    <row r="12" spans="1:14" ht="15" customHeight="1" x14ac:dyDescent="0.25">
      <c r="A12" s="21" t="s">
        <v>14</v>
      </c>
      <c r="B12" s="8" t="s">
        <v>15</v>
      </c>
      <c r="C12" s="10" t="s">
        <v>45</v>
      </c>
      <c r="D12" s="23"/>
    </row>
    <row r="13" spans="1:14" ht="15" customHeight="1" x14ac:dyDescent="0.25">
      <c r="A13" s="70" t="s">
        <v>46</v>
      </c>
      <c r="B13" s="68"/>
      <c r="C13" s="68"/>
      <c r="D13" s="69"/>
      <c r="G13" s="28"/>
      <c r="H13" s="4"/>
      <c r="I13" s="4"/>
      <c r="J13" s="4"/>
      <c r="K13" s="4"/>
      <c r="L13" s="4"/>
      <c r="M13" s="4"/>
      <c r="N13" s="4"/>
    </row>
    <row r="14" spans="1:14" ht="15" customHeight="1" x14ac:dyDescent="0.25">
      <c r="A14" s="21">
        <v>107</v>
      </c>
      <c r="B14" s="8" t="s">
        <v>16</v>
      </c>
      <c r="C14" s="9" t="s">
        <v>31</v>
      </c>
      <c r="D14" s="24" t="s">
        <v>32</v>
      </c>
    </row>
    <row r="15" spans="1:14" ht="15" customHeight="1" x14ac:dyDescent="0.25">
      <c r="A15" s="67" t="s">
        <v>24</v>
      </c>
      <c r="B15" s="68"/>
      <c r="C15" s="68"/>
      <c r="D15" s="69"/>
    </row>
    <row r="16" spans="1:14" ht="30" customHeight="1" x14ac:dyDescent="0.25">
      <c r="A16" s="21">
        <v>111</v>
      </c>
      <c r="B16" s="12" t="s">
        <v>36</v>
      </c>
      <c r="C16" s="20" t="s">
        <v>48</v>
      </c>
      <c r="D16" s="41" t="s">
        <v>48</v>
      </c>
      <c r="F16" s="1"/>
    </row>
    <row r="17" spans="1:6" x14ac:dyDescent="0.25">
      <c r="A17" s="67" t="s">
        <v>43</v>
      </c>
      <c r="B17" s="65"/>
      <c r="C17" s="65"/>
      <c r="D17" s="66"/>
      <c r="F17" s="1"/>
    </row>
    <row r="18" spans="1:6" ht="30" customHeight="1" x14ac:dyDescent="0.25">
      <c r="A18" s="21">
        <v>112</v>
      </c>
      <c r="B18" s="12" t="s">
        <v>37</v>
      </c>
      <c r="C18" s="9" t="s">
        <v>49</v>
      </c>
      <c r="D18" s="22" t="s">
        <v>49</v>
      </c>
      <c r="F18" s="1"/>
    </row>
    <row r="19" spans="1:6" ht="30" customHeight="1" x14ac:dyDescent="0.25">
      <c r="A19" s="21">
        <v>114</v>
      </c>
      <c r="B19" s="12" t="s">
        <v>38</v>
      </c>
      <c r="C19" s="13" t="s">
        <v>50</v>
      </c>
      <c r="D19" s="25" t="s">
        <v>50</v>
      </c>
      <c r="F19" s="1"/>
    </row>
    <row r="20" spans="1:6" ht="30" customHeight="1" x14ac:dyDescent="0.25">
      <c r="A20" s="21">
        <v>121</v>
      </c>
      <c r="B20" s="12" t="s">
        <v>37</v>
      </c>
      <c r="C20" s="9" t="s">
        <v>51</v>
      </c>
      <c r="D20" s="22" t="s">
        <v>51</v>
      </c>
      <c r="F20" s="1"/>
    </row>
    <row r="21" spans="1:6" ht="45" customHeight="1" x14ac:dyDescent="0.25">
      <c r="A21" s="21">
        <v>148</v>
      </c>
      <c r="B21" s="12" t="s">
        <v>39</v>
      </c>
      <c r="C21" s="9" t="s">
        <v>55</v>
      </c>
      <c r="D21" s="25" t="s">
        <v>54</v>
      </c>
      <c r="F21" s="1"/>
    </row>
    <row r="22" spans="1:6" ht="90" customHeight="1" x14ac:dyDescent="0.25">
      <c r="A22" s="21">
        <v>150</v>
      </c>
      <c r="B22" s="12" t="s">
        <v>40</v>
      </c>
      <c r="C22" s="9" t="s">
        <v>52</v>
      </c>
      <c r="D22" s="22" t="s">
        <v>52</v>
      </c>
      <c r="F22" s="1"/>
    </row>
    <row r="23" spans="1:6" ht="90" customHeight="1" x14ac:dyDescent="0.25">
      <c r="A23" s="21">
        <v>166</v>
      </c>
      <c r="B23" s="12" t="s">
        <v>37</v>
      </c>
      <c r="C23" s="9" t="s">
        <v>53</v>
      </c>
      <c r="D23" s="22" t="s">
        <v>53</v>
      </c>
      <c r="F23" s="1"/>
    </row>
    <row r="24" spans="1:6" ht="180.75" customHeight="1" thickBot="1" x14ac:dyDescent="0.3">
      <c r="A24" s="54" t="s">
        <v>41</v>
      </c>
      <c r="B24" s="55"/>
      <c r="C24" s="55"/>
      <c r="D24" s="56"/>
      <c r="F24" s="1"/>
    </row>
  </sheetData>
  <mergeCells count="10">
    <mergeCell ref="A24:D24"/>
    <mergeCell ref="A1:B1"/>
    <mergeCell ref="C1:D1"/>
    <mergeCell ref="C2:D2"/>
    <mergeCell ref="A2:A3"/>
    <mergeCell ref="B2:B3"/>
    <mergeCell ref="A10:D10"/>
    <mergeCell ref="A15:D15"/>
    <mergeCell ref="A17:D17"/>
    <mergeCell ref="A13:D13"/>
  </mergeCells>
  <pageMargins left="0" right="0" top="0" bottom="0" header="0" footer="0"/>
  <pageSetup paperSize="9" scale="94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65"/>
  <sheetViews>
    <sheetView zoomScaleNormal="100" workbookViewId="0">
      <selection activeCell="J2" sqref="J2"/>
    </sheetView>
  </sheetViews>
  <sheetFormatPr defaultRowHeight="15" x14ac:dyDescent="0.25"/>
  <cols>
    <col min="1" max="1" width="9.140625" customWidth="1"/>
    <col min="3" max="3" width="19.5703125" bestFit="1" customWidth="1"/>
    <col min="4" max="4" width="9.85546875" bestFit="1" customWidth="1"/>
    <col min="5" max="5" width="9.140625" customWidth="1"/>
    <col min="6" max="6" width="9.42578125" bestFit="1" customWidth="1"/>
    <col min="7" max="7" width="19.5703125" bestFit="1" customWidth="1"/>
    <col min="8" max="8" width="9.140625" style="3"/>
    <col min="11" max="11" width="25.85546875" bestFit="1" customWidth="1"/>
    <col min="12" max="12" width="9.140625" style="5"/>
  </cols>
  <sheetData>
    <row r="1" spans="1:11" ht="60" customHeight="1" thickBot="1" x14ac:dyDescent="0.3">
      <c r="A1" s="71" t="s">
        <v>7</v>
      </c>
      <c r="B1" s="72"/>
      <c r="C1" s="76" t="s">
        <v>20</v>
      </c>
      <c r="D1" s="76"/>
      <c r="E1" s="76"/>
      <c r="F1" s="76"/>
      <c r="G1" s="76"/>
      <c r="H1" s="77"/>
    </row>
    <row r="2" spans="1:11" x14ac:dyDescent="0.25">
      <c r="A2" s="73" t="s">
        <v>3</v>
      </c>
      <c r="B2" s="74"/>
      <c r="C2" s="74"/>
      <c r="D2" s="75"/>
      <c r="E2" s="78" t="s">
        <v>6</v>
      </c>
      <c r="F2" s="74"/>
      <c r="G2" s="74"/>
      <c r="H2" s="79"/>
      <c r="K2" s="6"/>
    </row>
    <row r="3" spans="1:11" x14ac:dyDescent="0.25">
      <c r="A3" s="42" t="s">
        <v>5</v>
      </c>
      <c r="B3" s="14" t="s">
        <v>0</v>
      </c>
      <c r="C3" s="14" t="s">
        <v>2</v>
      </c>
      <c r="D3" s="18" t="s">
        <v>8</v>
      </c>
      <c r="E3" s="17" t="s">
        <v>5</v>
      </c>
      <c r="F3" s="14" t="s">
        <v>0</v>
      </c>
      <c r="G3" s="14" t="s">
        <v>2</v>
      </c>
      <c r="H3" s="43" t="s">
        <v>8</v>
      </c>
      <c r="K3" s="6"/>
    </row>
    <row r="4" spans="1:11" x14ac:dyDescent="0.25">
      <c r="A4" s="44">
        <v>0.23611111111111113</v>
      </c>
      <c r="B4" s="15">
        <v>104</v>
      </c>
      <c r="C4" s="16" t="s">
        <v>12</v>
      </c>
      <c r="D4" s="19"/>
      <c r="E4" s="26">
        <v>0.23611111111111113</v>
      </c>
      <c r="F4" s="15">
        <v>104</v>
      </c>
      <c r="G4" s="16" t="s">
        <v>12</v>
      </c>
      <c r="H4" s="45"/>
      <c r="K4" s="6"/>
    </row>
    <row r="5" spans="1:11" x14ac:dyDescent="0.25">
      <c r="A5" s="46">
        <v>0.24444444444444444</v>
      </c>
      <c r="B5" s="15">
        <v>166</v>
      </c>
      <c r="C5" s="16" t="s">
        <v>19</v>
      </c>
      <c r="D5" s="27">
        <f t="shared" ref="D5:D68" si="0">A5-A4</f>
        <v>8.3333333333333037E-3</v>
      </c>
      <c r="E5" s="34">
        <v>0.24444444444444444</v>
      </c>
      <c r="F5" s="15">
        <v>166</v>
      </c>
      <c r="G5" s="16" t="s">
        <v>19</v>
      </c>
      <c r="H5" s="45">
        <f t="shared" ref="H5:H68" si="1">E5-E4</f>
        <v>8.3333333333333037E-3</v>
      </c>
      <c r="K5" s="6"/>
    </row>
    <row r="6" spans="1:11" x14ac:dyDescent="0.25">
      <c r="A6" s="44">
        <v>0.24513888888888888</v>
      </c>
      <c r="B6" s="15">
        <v>111</v>
      </c>
      <c r="C6" s="16" t="s">
        <v>25</v>
      </c>
      <c r="D6" s="27">
        <f t="shared" si="0"/>
        <v>6.9444444444444198E-4</v>
      </c>
      <c r="E6" s="26">
        <v>0.24513888888888888</v>
      </c>
      <c r="F6" s="15">
        <v>111</v>
      </c>
      <c r="G6" s="16" t="s">
        <v>25</v>
      </c>
      <c r="H6" s="45">
        <f t="shared" si="1"/>
        <v>6.9444444444444198E-4</v>
      </c>
      <c r="K6" s="6"/>
    </row>
    <row r="7" spans="1:11" x14ac:dyDescent="0.25">
      <c r="A7" s="47">
        <v>0.24791666666666665</v>
      </c>
      <c r="B7" s="15">
        <v>150</v>
      </c>
      <c r="C7" s="16" t="s">
        <v>18</v>
      </c>
      <c r="D7" s="27">
        <f t="shared" si="0"/>
        <v>2.7777777777777679E-3</v>
      </c>
      <c r="E7" s="37">
        <v>0.24791666666666665</v>
      </c>
      <c r="F7" s="15">
        <v>150</v>
      </c>
      <c r="G7" s="16" t="s">
        <v>18</v>
      </c>
      <c r="H7" s="45">
        <f t="shared" si="1"/>
        <v>2.7777777777777679E-3</v>
      </c>
      <c r="K7" s="6"/>
    </row>
    <row r="8" spans="1:11" x14ac:dyDescent="0.25">
      <c r="A8" s="44">
        <v>0.25</v>
      </c>
      <c r="B8" s="15">
        <v>105</v>
      </c>
      <c r="C8" s="16" t="s">
        <v>13</v>
      </c>
      <c r="D8" s="27">
        <f t="shared" si="0"/>
        <v>2.0833333333333537E-3</v>
      </c>
      <c r="E8" s="34">
        <v>0.25624999999999998</v>
      </c>
      <c r="F8" s="15">
        <v>166</v>
      </c>
      <c r="G8" s="16" t="s">
        <v>19</v>
      </c>
      <c r="H8" s="45">
        <f t="shared" si="1"/>
        <v>8.3333333333333315E-3</v>
      </c>
      <c r="K8" s="6"/>
    </row>
    <row r="9" spans="1:11" x14ac:dyDescent="0.25">
      <c r="A9" s="47">
        <v>0.25347222222222221</v>
      </c>
      <c r="B9" s="15">
        <v>148</v>
      </c>
      <c r="C9" s="16" t="s">
        <v>42</v>
      </c>
      <c r="D9" s="27">
        <f t="shared" si="0"/>
        <v>3.4722222222222099E-3</v>
      </c>
      <c r="E9" s="26">
        <v>0.25763888888888892</v>
      </c>
      <c r="F9" s="15">
        <v>10</v>
      </c>
      <c r="G9" s="16" t="s">
        <v>10</v>
      </c>
      <c r="H9" s="45">
        <f t="shared" si="1"/>
        <v>1.3888888888889395E-3</v>
      </c>
      <c r="K9" s="6"/>
    </row>
    <row r="10" spans="1:11" x14ac:dyDescent="0.25">
      <c r="A10" s="44">
        <v>0.25555555555555559</v>
      </c>
      <c r="B10" s="15" t="s">
        <v>14</v>
      </c>
      <c r="C10" s="16" t="s">
        <v>15</v>
      </c>
      <c r="D10" s="27">
        <f t="shared" si="0"/>
        <v>2.0833333333333814E-3</v>
      </c>
      <c r="E10" s="37">
        <v>0.26180555555555551</v>
      </c>
      <c r="F10" s="15">
        <v>150</v>
      </c>
      <c r="G10" s="16" t="s">
        <v>18</v>
      </c>
      <c r="H10" s="45">
        <f t="shared" si="1"/>
        <v>4.1666666666665964E-3</v>
      </c>
      <c r="K10" s="6"/>
    </row>
    <row r="11" spans="1:11" x14ac:dyDescent="0.25">
      <c r="A11" s="46">
        <v>0.25624999999999998</v>
      </c>
      <c r="B11" s="15">
        <v>166</v>
      </c>
      <c r="C11" s="16" t="s">
        <v>19</v>
      </c>
      <c r="D11" s="27">
        <f t="shared" si="0"/>
        <v>6.9444444444438647E-4</v>
      </c>
      <c r="E11" s="34">
        <v>0.26458333333333328</v>
      </c>
      <c r="F11" s="15">
        <v>114</v>
      </c>
      <c r="G11" s="16" t="s">
        <v>17</v>
      </c>
      <c r="H11" s="45">
        <f t="shared" si="1"/>
        <v>2.7777777777777679E-3</v>
      </c>
      <c r="K11" s="6"/>
    </row>
    <row r="12" spans="1:11" x14ac:dyDescent="0.25">
      <c r="A12" s="44">
        <v>0.25694444444444448</v>
      </c>
      <c r="B12" s="15">
        <v>8</v>
      </c>
      <c r="C12" s="16" t="s">
        <v>10</v>
      </c>
      <c r="D12" s="27">
        <f t="shared" si="0"/>
        <v>6.9444444444449749E-4</v>
      </c>
      <c r="E12" s="34">
        <v>0.2673611111111111</v>
      </c>
      <c r="F12" s="15">
        <v>166</v>
      </c>
      <c r="G12" s="16" t="s">
        <v>19</v>
      </c>
      <c r="H12" s="45">
        <f t="shared" si="1"/>
        <v>2.7777777777778234E-3</v>
      </c>
      <c r="J12" s="7"/>
      <c r="K12" s="6"/>
    </row>
    <row r="13" spans="1:11" x14ac:dyDescent="0.25">
      <c r="A13" s="44">
        <v>0.25763888888888892</v>
      </c>
      <c r="B13" s="15">
        <v>10</v>
      </c>
      <c r="C13" s="16" t="s">
        <v>10</v>
      </c>
      <c r="D13" s="27">
        <f t="shared" si="0"/>
        <v>6.9444444444444198E-4</v>
      </c>
      <c r="E13" s="26">
        <v>0.26805555555555555</v>
      </c>
      <c r="F13" s="15">
        <v>2</v>
      </c>
      <c r="G13" s="16" t="s">
        <v>9</v>
      </c>
      <c r="H13" s="45">
        <f t="shared" si="1"/>
        <v>6.9444444444444198E-4</v>
      </c>
      <c r="J13" s="7"/>
      <c r="K13" s="6"/>
    </row>
    <row r="14" spans="1:11" x14ac:dyDescent="0.25">
      <c r="A14" s="47">
        <v>0.26180555555555551</v>
      </c>
      <c r="B14" s="15">
        <v>150</v>
      </c>
      <c r="C14" s="16" t="s">
        <v>18</v>
      </c>
      <c r="D14" s="27">
        <f t="shared" si="0"/>
        <v>4.1666666666665964E-3</v>
      </c>
      <c r="E14" s="26">
        <v>0.26944444444444443</v>
      </c>
      <c r="F14" s="15">
        <v>111</v>
      </c>
      <c r="G14" s="16" t="s">
        <v>25</v>
      </c>
      <c r="H14" s="45">
        <f t="shared" si="1"/>
        <v>1.388888888888884E-3</v>
      </c>
      <c r="J14" s="7"/>
      <c r="K14" s="6"/>
    </row>
    <row r="15" spans="1:11" x14ac:dyDescent="0.25">
      <c r="A15" s="46">
        <v>0.26458333333333328</v>
      </c>
      <c r="B15" s="15">
        <v>114</v>
      </c>
      <c r="C15" s="16" t="s">
        <v>17</v>
      </c>
      <c r="D15" s="27">
        <f t="shared" si="0"/>
        <v>2.7777777777777679E-3</v>
      </c>
      <c r="E15" s="34">
        <v>0.27013888888888887</v>
      </c>
      <c r="F15" s="15">
        <v>112</v>
      </c>
      <c r="G15" s="16" t="s">
        <v>19</v>
      </c>
      <c r="H15" s="45">
        <f t="shared" si="1"/>
        <v>6.9444444444444198E-4</v>
      </c>
      <c r="J15" s="7"/>
      <c r="K15" s="6"/>
    </row>
    <row r="16" spans="1:11" x14ac:dyDescent="0.25">
      <c r="A16" s="46">
        <v>0.2673611111111111</v>
      </c>
      <c r="B16" s="15">
        <v>166</v>
      </c>
      <c r="C16" s="16" t="s">
        <v>19</v>
      </c>
      <c r="D16" s="27">
        <f t="shared" si="0"/>
        <v>2.7777777777778234E-3</v>
      </c>
      <c r="E16" s="26">
        <v>0.27083333333333331</v>
      </c>
      <c r="F16" s="15">
        <v>103</v>
      </c>
      <c r="G16" s="16" t="s">
        <v>11</v>
      </c>
      <c r="H16" s="45">
        <f t="shared" si="1"/>
        <v>6.9444444444444198E-4</v>
      </c>
      <c r="J16" s="7"/>
      <c r="K16" s="6"/>
    </row>
    <row r="17" spans="1:11" x14ac:dyDescent="0.25">
      <c r="A17" s="44">
        <v>0.26805555555555555</v>
      </c>
      <c r="B17" s="15">
        <v>2</v>
      </c>
      <c r="C17" s="16" t="s">
        <v>9</v>
      </c>
      <c r="D17" s="27">
        <f t="shared" si="0"/>
        <v>6.9444444444444198E-4</v>
      </c>
      <c r="E17" s="37">
        <v>0.27291666666666664</v>
      </c>
      <c r="F17" s="15">
        <v>150</v>
      </c>
      <c r="G17" s="16" t="s">
        <v>18</v>
      </c>
      <c r="H17" s="45">
        <f t="shared" si="1"/>
        <v>2.0833333333333259E-3</v>
      </c>
      <c r="J17" s="7"/>
      <c r="K17" s="6"/>
    </row>
    <row r="18" spans="1:11" x14ac:dyDescent="0.25">
      <c r="A18" s="44">
        <v>0.26944444444444443</v>
      </c>
      <c r="B18" s="15">
        <v>111</v>
      </c>
      <c r="C18" s="16" t="s">
        <v>25</v>
      </c>
      <c r="D18" s="27">
        <f t="shared" si="0"/>
        <v>1.388888888888884E-3</v>
      </c>
      <c r="E18" s="26">
        <v>0.27777777777777779</v>
      </c>
      <c r="F18" s="15">
        <v>8</v>
      </c>
      <c r="G18" s="16" t="s">
        <v>10</v>
      </c>
      <c r="H18" s="45">
        <f t="shared" si="1"/>
        <v>4.8611111111111494E-3</v>
      </c>
      <c r="J18" s="7"/>
      <c r="K18" s="6"/>
    </row>
    <row r="19" spans="1:11" x14ac:dyDescent="0.25">
      <c r="A19" s="46">
        <v>0.27013888888888887</v>
      </c>
      <c r="B19" s="15">
        <v>112</v>
      </c>
      <c r="C19" s="16" t="s">
        <v>19</v>
      </c>
      <c r="D19" s="27">
        <f t="shared" si="0"/>
        <v>6.9444444444444198E-4</v>
      </c>
      <c r="E19" s="37">
        <v>0.27847222222222218</v>
      </c>
      <c r="F19" s="15">
        <v>148</v>
      </c>
      <c r="G19" s="16" t="s">
        <v>42</v>
      </c>
      <c r="H19" s="45">
        <f t="shared" si="1"/>
        <v>6.9444444444438647E-4</v>
      </c>
      <c r="J19" s="7"/>
      <c r="K19" s="6"/>
    </row>
    <row r="20" spans="1:11" x14ac:dyDescent="0.25">
      <c r="A20" s="44">
        <v>0.27083333333333331</v>
      </c>
      <c r="B20" s="15">
        <v>103</v>
      </c>
      <c r="C20" s="16" t="s">
        <v>11</v>
      </c>
      <c r="D20" s="27">
        <f t="shared" si="0"/>
        <v>6.9444444444444198E-4</v>
      </c>
      <c r="E20" s="34">
        <v>0.27916666666666662</v>
      </c>
      <c r="F20" s="15">
        <v>166</v>
      </c>
      <c r="G20" s="16" t="s">
        <v>19</v>
      </c>
      <c r="H20" s="45">
        <f t="shared" si="1"/>
        <v>6.9444444444444198E-4</v>
      </c>
      <c r="J20" s="7"/>
      <c r="K20" s="6"/>
    </row>
    <row r="21" spans="1:11" x14ac:dyDescent="0.25">
      <c r="A21" s="44">
        <v>0.27291666666666664</v>
      </c>
      <c r="B21" s="15">
        <v>5</v>
      </c>
      <c r="C21" s="16" t="s">
        <v>35</v>
      </c>
      <c r="D21" s="27">
        <f t="shared" si="0"/>
        <v>2.0833333333333259E-3</v>
      </c>
      <c r="E21" s="34">
        <v>0.28611111111111104</v>
      </c>
      <c r="F21" s="15">
        <v>121</v>
      </c>
      <c r="G21" s="16" t="s">
        <v>19</v>
      </c>
      <c r="H21" s="45">
        <f t="shared" si="1"/>
        <v>6.9444444444444198E-3</v>
      </c>
    </row>
    <row r="22" spans="1:11" x14ac:dyDescent="0.25">
      <c r="A22" s="47">
        <v>0.27291666666666664</v>
      </c>
      <c r="B22" s="15">
        <v>150</v>
      </c>
      <c r="C22" s="16" t="s">
        <v>18</v>
      </c>
      <c r="D22" s="27">
        <f t="shared" si="0"/>
        <v>0</v>
      </c>
      <c r="E22" s="37">
        <v>0.28819444444444442</v>
      </c>
      <c r="F22" s="15">
        <v>150</v>
      </c>
      <c r="G22" s="16" t="s">
        <v>18</v>
      </c>
      <c r="H22" s="45">
        <f t="shared" si="1"/>
        <v>2.0833333333333814E-3</v>
      </c>
    </row>
    <row r="23" spans="1:11" x14ac:dyDescent="0.25">
      <c r="A23" s="44">
        <v>0.27499999999999997</v>
      </c>
      <c r="B23" s="15">
        <v>10</v>
      </c>
      <c r="C23" s="16" t="s">
        <v>10</v>
      </c>
      <c r="D23" s="27">
        <f t="shared" si="0"/>
        <v>2.0833333333333259E-3</v>
      </c>
      <c r="E23" s="26">
        <v>0.28888888888888892</v>
      </c>
      <c r="F23" s="15">
        <v>2</v>
      </c>
      <c r="G23" s="16" t="s">
        <v>9</v>
      </c>
      <c r="H23" s="45">
        <f t="shared" si="1"/>
        <v>6.9444444444449749E-4</v>
      </c>
    </row>
    <row r="24" spans="1:11" x14ac:dyDescent="0.25">
      <c r="A24" s="44">
        <v>0.27777777777777779</v>
      </c>
      <c r="B24" s="15">
        <v>8</v>
      </c>
      <c r="C24" s="16" t="s">
        <v>10</v>
      </c>
      <c r="D24" s="27">
        <f t="shared" si="0"/>
        <v>2.7777777777778234E-3</v>
      </c>
      <c r="E24" s="34">
        <v>0.29236111111111107</v>
      </c>
      <c r="F24" s="15">
        <v>166</v>
      </c>
      <c r="G24" s="16" t="s">
        <v>19</v>
      </c>
      <c r="H24" s="45">
        <f t="shared" si="1"/>
        <v>3.4722222222221544E-3</v>
      </c>
    </row>
    <row r="25" spans="1:11" x14ac:dyDescent="0.25">
      <c r="A25" s="47">
        <v>0.27847222222222218</v>
      </c>
      <c r="B25" s="15">
        <v>148</v>
      </c>
      <c r="C25" s="16" t="s">
        <v>42</v>
      </c>
      <c r="D25" s="27">
        <f t="shared" si="0"/>
        <v>6.9444444444438647E-4</v>
      </c>
      <c r="E25" s="36">
        <v>0.2944444444444444</v>
      </c>
      <c r="F25" s="15">
        <v>112</v>
      </c>
      <c r="G25" s="16" t="s">
        <v>19</v>
      </c>
      <c r="H25" s="45">
        <f t="shared" si="1"/>
        <v>2.0833333333333259E-3</v>
      </c>
    </row>
    <row r="26" spans="1:11" x14ac:dyDescent="0.25">
      <c r="A26" s="44">
        <v>0.27847222222222223</v>
      </c>
      <c r="B26" s="15">
        <v>107</v>
      </c>
      <c r="C26" s="16" t="s">
        <v>16</v>
      </c>
      <c r="D26" s="27">
        <f t="shared" si="0"/>
        <v>0</v>
      </c>
      <c r="E26" s="36">
        <v>0.29652777777777772</v>
      </c>
      <c r="F26" s="15">
        <v>114</v>
      </c>
      <c r="G26" s="16" t="s">
        <v>17</v>
      </c>
      <c r="H26" s="45">
        <f t="shared" si="1"/>
        <v>2.0833333333333259E-3</v>
      </c>
    </row>
    <row r="27" spans="1:11" x14ac:dyDescent="0.25">
      <c r="A27" s="46">
        <v>0.27916666666666662</v>
      </c>
      <c r="B27" s="15">
        <v>166</v>
      </c>
      <c r="C27" s="16" t="s">
        <v>19</v>
      </c>
      <c r="D27" s="27">
        <f t="shared" si="0"/>
        <v>6.9444444444438647E-4</v>
      </c>
      <c r="E27" s="26">
        <v>0.2986111111111111</v>
      </c>
      <c r="F27" s="15">
        <v>111</v>
      </c>
      <c r="G27" s="16" t="s">
        <v>26</v>
      </c>
      <c r="H27" s="45">
        <f t="shared" si="1"/>
        <v>2.0833333333333814E-3</v>
      </c>
    </row>
    <row r="28" spans="1:11" x14ac:dyDescent="0.25">
      <c r="A28" s="46">
        <v>0.28611111111111104</v>
      </c>
      <c r="B28" s="15">
        <v>121</v>
      </c>
      <c r="C28" s="16" t="s">
        <v>19</v>
      </c>
      <c r="D28" s="27">
        <f t="shared" si="0"/>
        <v>6.9444444444444198E-3</v>
      </c>
      <c r="E28" s="37">
        <v>0.29930555555555555</v>
      </c>
      <c r="F28" s="15">
        <v>150</v>
      </c>
      <c r="G28" s="16" t="s">
        <v>18</v>
      </c>
      <c r="H28" s="45">
        <f t="shared" si="1"/>
        <v>6.9444444444444198E-4</v>
      </c>
    </row>
    <row r="29" spans="1:11" x14ac:dyDescent="0.25">
      <c r="A29" s="47">
        <v>0.28819444444444442</v>
      </c>
      <c r="B29" s="15">
        <v>150</v>
      </c>
      <c r="C29" s="16" t="s">
        <v>18</v>
      </c>
      <c r="D29" s="27">
        <f t="shared" si="0"/>
        <v>2.0833333333333814E-3</v>
      </c>
      <c r="E29" s="26">
        <v>0.30902777777777779</v>
      </c>
      <c r="F29" s="15">
        <v>103</v>
      </c>
      <c r="G29" s="16" t="s">
        <v>11</v>
      </c>
      <c r="H29" s="45">
        <f t="shared" si="1"/>
        <v>9.7222222222222432E-3</v>
      </c>
    </row>
    <row r="30" spans="1:11" x14ac:dyDescent="0.25">
      <c r="A30" s="44">
        <v>0.28888888888888892</v>
      </c>
      <c r="B30" s="15">
        <v>2</v>
      </c>
      <c r="C30" s="16" t="s">
        <v>9</v>
      </c>
      <c r="D30" s="27">
        <f t="shared" si="0"/>
        <v>6.9444444444449749E-4</v>
      </c>
      <c r="E30" s="26">
        <v>0.30972222222222223</v>
      </c>
      <c r="F30" s="15">
        <v>10</v>
      </c>
      <c r="G30" s="16" t="s">
        <v>10</v>
      </c>
      <c r="H30" s="45">
        <f t="shared" si="1"/>
        <v>6.9444444444444198E-4</v>
      </c>
    </row>
    <row r="31" spans="1:11" x14ac:dyDescent="0.25">
      <c r="A31" s="46">
        <v>0.29236111111111107</v>
      </c>
      <c r="B31" s="15">
        <v>166</v>
      </c>
      <c r="C31" s="16" t="s">
        <v>19</v>
      </c>
      <c r="D31" s="27">
        <f t="shared" si="0"/>
        <v>3.4722222222221544E-3</v>
      </c>
      <c r="E31" s="37">
        <v>0.3118055555555555</v>
      </c>
      <c r="F31" s="15">
        <v>150</v>
      </c>
      <c r="G31" s="16" t="s">
        <v>18</v>
      </c>
      <c r="H31" s="45">
        <f t="shared" si="1"/>
        <v>2.0833333333332704E-3</v>
      </c>
    </row>
    <row r="32" spans="1:11" x14ac:dyDescent="0.25">
      <c r="A32" s="48">
        <v>0.2944444444444444</v>
      </c>
      <c r="B32" s="15">
        <v>112</v>
      </c>
      <c r="C32" s="16" t="s">
        <v>19</v>
      </c>
      <c r="D32" s="27">
        <f t="shared" si="0"/>
        <v>2.0833333333333259E-3</v>
      </c>
      <c r="E32" s="34">
        <v>0.31458333333333333</v>
      </c>
      <c r="F32" s="15">
        <v>166</v>
      </c>
      <c r="G32" s="16" t="s">
        <v>19</v>
      </c>
      <c r="H32" s="45">
        <f t="shared" si="1"/>
        <v>2.7777777777778234E-3</v>
      </c>
    </row>
    <row r="33" spans="1:8" x14ac:dyDescent="0.25">
      <c r="A33" s="44">
        <v>0.29583333333333334</v>
      </c>
      <c r="B33" s="15">
        <v>10</v>
      </c>
      <c r="C33" s="16" t="s">
        <v>10</v>
      </c>
      <c r="D33" s="27">
        <f t="shared" si="0"/>
        <v>1.3888888888889395E-3</v>
      </c>
      <c r="E33" s="26">
        <v>0.31944444444444448</v>
      </c>
      <c r="F33" s="15">
        <v>8</v>
      </c>
      <c r="G33" s="16" t="s">
        <v>10</v>
      </c>
      <c r="H33" s="45">
        <f t="shared" si="1"/>
        <v>4.8611111111111494E-3</v>
      </c>
    </row>
    <row r="34" spans="1:8" x14ac:dyDescent="0.25">
      <c r="A34" s="48">
        <v>0.29652777777777772</v>
      </c>
      <c r="B34" s="15">
        <v>114</v>
      </c>
      <c r="C34" s="16" t="s">
        <v>17</v>
      </c>
      <c r="D34" s="27">
        <f t="shared" si="0"/>
        <v>6.9444444444438647E-4</v>
      </c>
      <c r="E34" s="26">
        <v>0.32013888888888892</v>
      </c>
      <c r="F34" s="15">
        <v>2</v>
      </c>
      <c r="G34" s="16" t="s">
        <v>9</v>
      </c>
      <c r="H34" s="45">
        <f t="shared" si="1"/>
        <v>6.9444444444444198E-4</v>
      </c>
    </row>
    <row r="35" spans="1:8" x14ac:dyDescent="0.25">
      <c r="A35" s="44">
        <v>0.2986111111111111</v>
      </c>
      <c r="B35" s="15">
        <v>8</v>
      </c>
      <c r="C35" s="16" t="s">
        <v>10</v>
      </c>
      <c r="D35" s="27">
        <f t="shared" si="0"/>
        <v>2.0833333333333814E-3</v>
      </c>
      <c r="E35" s="34">
        <v>0.32083333333333325</v>
      </c>
      <c r="F35" s="15">
        <v>121</v>
      </c>
      <c r="G35" s="16" t="s">
        <v>19</v>
      </c>
      <c r="H35" s="45">
        <f t="shared" si="1"/>
        <v>6.9444444444433095E-4</v>
      </c>
    </row>
    <row r="36" spans="1:8" x14ac:dyDescent="0.25">
      <c r="A36" s="44">
        <v>0.2986111111111111</v>
      </c>
      <c r="B36" s="15">
        <v>111</v>
      </c>
      <c r="C36" s="16" t="s">
        <v>26</v>
      </c>
      <c r="D36" s="27">
        <f t="shared" si="0"/>
        <v>0</v>
      </c>
      <c r="E36" s="37">
        <v>0.32430555555555557</v>
      </c>
      <c r="F36" s="15">
        <v>150</v>
      </c>
      <c r="G36" s="16" t="s">
        <v>18</v>
      </c>
      <c r="H36" s="45">
        <f t="shared" si="1"/>
        <v>3.4722222222223209E-3</v>
      </c>
    </row>
    <row r="37" spans="1:8" x14ac:dyDescent="0.25">
      <c r="A37" s="47">
        <v>0.29930555555555555</v>
      </c>
      <c r="B37" s="15">
        <v>150</v>
      </c>
      <c r="C37" s="16" t="s">
        <v>18</v>
      </c>
      <c r="D37" s="27">
        <f t="shared" si="0"/>
        <v>6.9444444444444198E-4</v>
      </c>
      <c r="E37" s="34">
        <v>0.32847222222222222</v>
      </c>
      <c r="F37" s="15">
        <v>166</v>
      </c>
      <c r="G37" s="16" t="s">
        <v>19</v>
      </c>
      <c r="H37" s="45">
        <f t="shared" si="1"/>
        <v>4.1666666666666519E-3</v>
      </c>
    </row>
    <row r="38" spans="1:8" x14ac:dyDescent="0.25">
      <c r="A38" s="44">
        <v>0.30902777777777779</v>
      </c>
      <c r="B38" s="15">
        <v>103</v>
      </c>
      <c r="C38" s="16" t="s">
        <v>11</v>
      </c>
      <c r="D38" s="27">
        <f t="shared" si="0"/>
        <v>9.7222222222222432E-3</v>
      </c>
      <c r="E38" s="36">
        <v>0.33263888888888882</v>
      </c>
      <c r="F38" s="15">
        <v>112</v>
      </c>
      <c r="G38" s="16" t="s">
        <v>19</v>
      </c>
      <c r="H38" s="45">
        <f t="shared" si="1"/>
        <v>4.1666666666665964E-3</v>
      </c>
    </row>
    <row r="39" spans="1:8" x14ac:dyDescent="0.25">
      <c r="A39" s="44">
        <v>0.30972222222222223</v>
      </c>
      <c r="B39" s="15">
        <v>10</v>
      </c>
      <c r="C39" s="16" t="s">
        <v>10</v>
      </c>
      <c r="D39" s="27">
        <f t="shared" si="0"/>
        <v>6.9444444444444198E-4</v>
      </c>
      <c r="E39" s="37">
        <v>0.33680555555555552</v>
      </c>
      <c r="F39" s="15">
        <v>150</v>
      </c>
      <c r="G39" s="16" t="s">
        <v>18</v>
      </c>
      <c r="H39" s="45">
        <f t="shared" si="1"/>
        <v>4.1666666666667074E-3</v>
      </c>
    </row>
    <row r="40" spans="1:8" x14ac:dyDescent="0.25">
      <c r="A40" s="47">
        <v>0.3118055555555555</v>
      </c>
      <c r="B40" s="15">
        <v>150</v>
      </c>
      <c r="C40" s="16" t="s">
        <v>18</v>
      </c>
      <c r="D40" s="27">
        <f t="shared" si="0"/>
        <v>2.0833333333332704E-3</v>
      </c>
      <c r="E40" s="34">
        <v>0.33888888888888885</v>
      </c>
      <c r="F40" s="15">
        <v>166</v>
      </c>
      <c r="G40" s="16" t="s">
        <v>19</v>
      </c>
      <c r="H40" s="45">
        <f t="shared" si="1"/>
        <v>2.0833333333333259E-3</v>
      </c>
    </row>
    <row r="41" spans="1:8" x14ac:dyDescent="0.25">
      <c r="A41" s="44">
        <v>0.31458333333333333</v>
      </c>
      <c r="B41" s="15">
        <v>5</v>
      </c>
      <c r="C41" s="16" t="s">
        <v>35</v>
      </c>
      <c r="D41" s="27">
        <f t="shared" si="0"/>
        <v>2.7777777777778234E-3</v>
      </c>
      <c r="E41" s="26">
        <v>0.3444444444444445</v>
      </c>
      <c r="F41" s="15">
        <v>2</v>
      </c>
      <c r="G41" s="16" t="s">
        <v>9</v>
      </c>
      <c r="H41" s="45">
        <f t="shared" si="1"/>
        <v>5.5555555555556468E-3</v>
      </c>
    </row>
    <row r="42" spans="1:8" x14ac:dyDescent="0.25">
      <c r="A42" s="46">
        <v>0.31458333333333333</v>
      </c>
      <c r="B42" s="15">
        <v>166</v>
      </c>
      <c r="C42" s="16" t="s">
        <v>19</v>
      </c>
      <c r="D42" s="27">
        <f t="shared" si="0"/>
        <v>0</v>
      </c>
      <c r="E42" s="34">
        <v>0.34791666666666665</v>
      </c>
      <c r="F42" s="15">
        <v>166</v>
      </c>
      <c r="G42" s="16" t="s">
        <v>19</v>
      </c>
      <c r="H42" s="45">
        <f t="shared" si="1"/>
        <v>3.4722222222221544E-3</v>
      </c>
    </row>
    <row r="43" spans="1:8" x14ac:dyDescent="0.25">
      <c r="A43" s="44">
        <v>0.31944444444444448</v>
      </c>
      <c r="B43" s="15">
        <v>8</v>
      </c>
      <c r="C43" s="16" t="s">
        <v>10</v>
      </c>
      <c r="D43" s="27">
        <f t="shared" si="0"/>
        <v>4.8611111111111494E-3</v>
      </c>
      <c r="E43" s="37">
        <v>0.34999999999999992</v>
      </c>
      <c r="F43" s="15">
        <v>150</v>
      </c>
      <c r="G43" s="16" t="s">
        <v>18</v>
      </c>
      <c r="H43" s="45">
        <f t="shared" si="1"/>
        <v>2.0833333333332704E-3</v>
      </c>
    </row>
    <row r="44" spans="1:8" x14ac:dyDescent="0.25">
      <c r="A44" s="44">
        <v>0.32013888888888892</v>
      </c>
      <c r="B44" s="15">
        <v>2</v>
      </c>
      <c r="C44" s="16" t="s">
        <v>9</v>
      </c>
      <c r="D44" s="27">
        <f t="shared" si="0"/>
        <v>6.9444444444444198E-4</v>
      </c>
      <c r="E44" s="34">
        <v>0.35555555555555546</v>
      </c>
      <c r="F44" s="15">
        <v>121</v>
      </c>
      <c r="G44" s="16" t="s">
        <v>19</v>
      </c>
      <c r="H44" s="45">
        <f t="shared" si="1"/>
        <v>5.5555555555555358E-3</v>
      </c>
    </row>
    <row r="45" spans="1:8" x14ac:dyDescent="0.25">
      <c r="A45" s="46">
        <v>0.32083333333333325</v>
      </c>
      <c r="B45" s="15">
        <v>121</v>
      </c>
      <c r="C45" s="16" t="s">
        <v>19</v>
      </c>
      <c r="D45" s="27">
        <f t="shared" si="0"/>
        <v>6.9444444444433095E-4</v>
      </c>
      <c r="E45" s="26">
        <v>0.3576388888888889</v>
      </c>
      <c r="F45" s="15">
        <v>107</v>
      </c>
      <c r="G45" s="16" t="s">
        <v>16</v>
      </c>
      <c r="H45" s="45">
        <f t="shared" si="1"/>
        <v>2.083333333333437E-3</v>
      </c>
    </row>
    <row r="46" spans="1:8" x14ac:dyDescent="0.25">
      <c r="A46" s="47">
        <v>0.32430555555555557</v>
      </c>
      <c r="B46" s="15">
        <v>150</v>
      </c>
      <c r="C46" s="16" t="s">
        <v>18</v>
      </c>
      <c r="D46" s="27">
        <f t="shared" si="0"/>
        <v>3.4722222222223209E-3</v>
      </c>
      <c r="E46" s="34">
        <v>0.35902777777777772</v>
      </c>
      <c r="F46" s="15">
        <v>166</v>
      </c>
      <c r="G46" s="16" t="s">
        <v>19</v>
      </c>
      <c r="H46" s="45">
        <f t="shared" si="1"/>
        <v>1.3888888888888284E-3</v>
      </c>
    </row>
    <row r="47" spans="1:8" x14ac:dyDescent="0.25">
      <c r="A47" s="46">
        <v>0.32847222222222222</v>
      </c>
      <c r="B47" s="15">
        <v>166</v>
      </c>
      <c r="C47" s="16" t="s">
        <v>19</v>
      </c>
      <c r="D47" s="27">
        <f t="shared" si="0"/>
        <v>4.1666666666666519E-3</v>
      </c>
      <c r="E47" s="37">
        <v>0.36249999999999999</v>
      </c>
      <c r="F47" s="15">
        <v>150</v>
      </c>
      <c r="G47" s="16" t="s">
        <v>18</v>
      </c>
      <c r="H47" s="45">
        <f t="shared" si="1"/>
        <v>3.4722222222222654E-3</v>
      </c>
    </row>
    <row r="48" spans="1:8" x14ac:dyDescent="0.25">
      <c r="A48" s="48">
        <v>0.33263888888888882</v>
      </c>
      <c r="B48" s="15">
        <v>112</v>
      </c>
      <c r="C48" s="16" t="s">
        <v>19</v>
      </c>
      <c r="D48" s="27">
        <f t="shared" si="0"/>
        <v>4.1666666666665964E-3</v>
      </c>
      <c r="E48" s="26">
        <v>0.36527777777777781</v>
      </c>
      <c r="F48" s="15">
        <v>10</v>
      </c>
      <c r="G48" s="16" t="s">
        <v>10</v>
      </c>
      <c r="H48" s="45">
        <f t="shared" si="1"/>
        <v>2.7777777777778234E-3</v>
      </c>
    </row>
    <row r="49" spans="1:8" x14ac:dyDescent="0.25">
      <c r="A49" s="44">
        <v>0.33402777777777781</v>
      </c>
      <c r="B49" s="15">
        <v>10</v>
      </c>
      <c r="C49" s="16" t="s">
        <v>10</v>
      </c>
      <c r="D49" s="27">
        <f t="shared" si="0"/>
        <v>1.388888888888995E-3</v>
      </c>
      <c r="E49" s="34">
        <v>0.36805555555555552</v>
      </c>
      <c r="F49" s="15">
        <v>166</v>
      </c>
      <c r="G49" s="16" t="s">
        <v>19</v>
      </c>
      <c r="H49" s="45">
        <f t="shared" si="1"/>
        <v>2.7777777777777124E-3</v>
      </c>
    </row>
    <row r="50" spans="1:8" x14ac:dyDescent="0.25">
      <c r="A50" s="47">
        <v>0.33680555555555552</v>
      </c>
      <c r="B50" s="15">
        <v>150</v>
      </c>
      <c r="C50" s="16" t="s">
        <v>18</v>
      </c>
      <c r="D50" s="27">
        <f t="shared" si="0"/>
        <v>2.7777777777777124E-3</v>
      </c>
      <c r="E50" s="26">
        <v>0.36805555555555558</v>
      </c>
      <c r="F50" s="15">
        <v>8</v>
      </c>
      <c r="G50" s="16" t="s">
        <v>10</v>
      </c>
      <c r="H50" s="45">
        <f t="shared" si="1"/>
        <v>0</v>
      </c>
    </row>
    <row r="51" spans="1:8" x14ac:dyDescent="0.25">
      <c r="A51" s="46">
        <v>0.33888888888888885</v>
      </c>
      <c r="B51" s="15">
        <v>166</v>
      </c>
      <c r="C51" s="16" t="s">
        <v>19</v>
      </c>
      <c r="D51" s="27">
        <f t="shared" si="0"/>
        <v>2.0833333333333259E-3</v>
      </c>
      <c r="E51" s="37">
        <v>0.37152777777777773</v>
      </c>
      <c r="F51" s="15">
        <v>148</v>
      </c>
      <c r="G51" s="16" t="s">
        <v>42</v>
      </c>
      <c r="H51" s="45">
        <f t="shared" si="1"/>
        <v>3.4722222222221544E-3</v>
      </c>
    </row>
    <row r="52" spans="1:8" x14ac:dyDescent="0.25">
      <c r="A52" s="44">
        <v>0.3444444444444445</v>
      </c>
      <c r="B52" s="15">
        <v>2</v>
      </c>
      <c r="C52" s="16" t="s">
        <v>9</v>
      </c>
      <c r="D52" s="27">
        <f t="shared" si="0"/>
        <v>5.5555555555556468E-3</v>
      </c>
      <c r="E52" s="26">
        <v>0.37222222222222223</v>
      </c>
      <c r="F52" s="15">
        <v>2</v>
      </c>
      <c r="G52" s="16" t="s">
        <v>9</v>
      </c>
      <c r="H52" s="45">
        <f t="shared" si="1"/>
        <v>6.9444444444449749E-4</v>
      </c>
    </row>
    <row r="53" spans="1:8" x14ac:dyDescent="0.25">
      <c r="A53" s="47">
        <v>0.34583333333333327</v>
      </c>
      <c r="B53" s="15">
        <v>148</v>
      </c>
      <c r="C53" s="16" t="s">
        <v>42</v>
      </c>
      <c r="D53" s="27">
        <f t="shared" si="0"/>
        <v>1.3888888888887729E-3</v>
      </c>
      <c r="E53" s="37">
        <v>0.375</v>
      </c>
      <c r="F53" s="15">
        <v>150</v>
      </c>
      <c r="G53" s="16" t="s">
        <v>18</v>
      </c>
      <c r="H53" s="45">
        <f t="shared" si="1"/>
        <v>2.7777777777777679E-3</v>
      </c>
    </row>
    <row r="54" spans="1:8" x14ac:dyDescent="0.25">
      <c r="A54" s="44">
        <v>0.34722222222222227</v>
      </c>
      <c r="B54" s="15">
        <v>8</v>
      </c>
      <c r="C54" s="16" t="s">
        <v>10</v>
      </c>
      <c r="D54" s="27">
        <f t="shared" si="0"/>
        <v>1.388888888888995E-3</v>
      </c>
      <c r="E54" s="26">
        <v>0.37847222222222227</v>
      </c>
      <c r="F54" s="15">
        <v>103</v>
      </c>
      <c r="G54" s="16" t="s">
        <v>11</v>
      </c>
      <c r="H54" s="45">
        <f t="shared" si="1"/>
        <v>3.4722222222222654E-3</v>
      </c>
    </row>
    <row r="55" spans="1:8" x14ac:dyDescent="0.25">
      <c r="A55" s="46">
        <v>0.34791666666666665</v>
      </c>
      <c r="B55" s="15">
        <v>166</v>
      </c>
      <c r="C55" s="16" t="s">
        <v>19</v>
      </c>
      <c r="D55" s="27">
        <f t="shared" si="0"/>
        <v>6.9444444444438647E-4</v>
      </c>
      <c r="E55" s="34">
        <v>0.38124999999999992</v>
      </c>
      <c r="F55" s="15">
        <v>166</v>
      </c>
      <c r="G55" s="16" t="s">
        <v>19</v>
      </c>
      <c r="H55" s="45">
        <f t="shared" si="1"/>
        <v>2.7777777777776569E-3</v>
      </c>
    </row>
    <row r="56" spans="1:8" x14ac:dyDescent="0.25">
      <c r="A56" s="47">
        <v>0.34999999999999992</v>
      </c>
      <c r="B56" s="15">
        <v>150</v>
      </c>
      <c r="C56" s="16" t="s">
        <v>18</v>
      </c>
      <c r="D56" s="27">
        <f t="shared" si="0"/>
        <v>2.0833333333332704E-3</v>
      </c>
      <c r="E56" s="26">
        <v>0.38194444444444442</v>
      </c>
      <c r="F56" s="15">
        <v>111</v>
      </c>
      <c r="G56" s="16" t="s">
        <v>25</v>
      </c>
      <c r="H56" s="45">
        <f t="shared" si="1"/>
        <v>6.9444444444449749E-4</v>
      </c>
    </row>
    <row r="57" spans="1:8" x14ac:dyDescent="0.25">
      <c r="A57" s="44">
        <v>0.35138888888888892</v>
      </c>
      <c r="B57" s="15">
        <v>10</v>
      </c>
      <c r="C57" s="16" t="s">
        <v>10</v>
      </c>
      <c r="D57" s="27">
        <f t="shared" si="0"/>
        <v>1.388888888888995E-3</v>
      </c>
      <c r="E57" s="34">
        <v>0.38472222222222213</v>
      </c>
      <c r="F57" s="15">
        <v>112</v>
      </c>
      <c r="G57" s="16" t="s">
        <v>19</v>
      </c>
      <c r="H57" s="45">
        <f t="shared" si="1"/>
        <v>2.7777777777777124E-3</v>
      </c>
    </row>
    <row r="58" spans="1:8" x14ac:dyDescent="0.25">
      <c r="A58" s="44">
        <v>0.35486111111111113</v>
      </c>
      <c r="B58" s="15">
        <v>5</v>
      </c>
      <c r="C58" s="16" t="s">
        <v>35</v>
      </c>
      <c r="D58" s="27">
        <f t="shared" si="0"/>
        <v>3.4722222222222099E-3</v>
      </c>
      <c r="E58" s="37">
        <v>0.38749999999999996</v>
      </c>
      <c r="F58" s="15">
        <v>150</v>
      </c>
      <c r="G58" s="16" t="s">
        <v>18</v>
      </c>
      <c r="H58" s="45">
        <f t="shared" si="1"/>
        <v>2.7777777777778234E-3</v>
      </c>
    </row>
    <row r="59" spans="1:8" x14ac:dyDescent="0.25">
      <c r="A59" s="46">
        <v>0.35555555555555546</v>
      </c>
      <c r="B59" s="15">
        <v>121</v>
      </c>
      <c r="C59" s="16" t="s">
        <v>19</v>
      </c>
      <c r="D59" s="27">
        <f t="shared" si="0"/>
        <v>6.9444444444433095E-4</v>
      </c>
      <c r="E59" s="34">
        <v>0.39444444444444443</v>
      </c>
      <c r="F59" s="15">
        <v>166</v>
      </c>
      <c r="G59" s="16" t="s">
        <v>19</v>
      </c>
      <c r="H59" s="45">
        <f t="shared" si="1"/>
        <v>6.9444444444444753E-3</v>
      </c>
    </row>
    <row r="60" spans="1:8" x14ac:dyDescent="0.25">
      <c r="A60" s="44">
        <v>0.3576388888888889</v>
      </c>
      <c r="B60" s="15">
        <v>107</v>
      </c>
      <c r="C60" s="16" t="s">
        <v>16</v>
      </c>
      <c r="D60" s="27">
        <f t="shared" si="0"/>
        <v>2.083333333333437E-3</v>
      </c>
      <c r="E60" s="37">
        <v>0.39930555555555552</v>
      </c>
      <c r="F60" s="15">
        <v>150</v>
      </c>
      <c r="G60" s="16" t="s">
        <v>18</v>
      </c>
      <c r="H60" s="45">
        <f t="shared" si="1"/>
        <v>4.8611111111110938E-3</v>
      </c>
    </row>
    <row r="61" spans="1:8" x14ac:dyDescent="0.25">
      <c r="A61" s="46">
        <v>0.35902777777777772</v>
      </c>
      <c r="B61" s="15">
        <v>166</v>
      </c>
      <c r="C61" s="16" t="s">
        <v>19</v>
      </c>
      <c r="D61" s="27">
        <f t="shared" si="0"/>
        <v>1.3888888888888284E-3</v>
      </c>
      <c r="E61" s="26">
        <v>0.39999999999999997</v>
      </c>
      <c r="F61" s="15">
        <v>2</v>
      </c>
      <c r="G61" s="16" t="s">
        <v>9</v>
      </c>
      <c r="H61" s="45">
        <f t="shared" si="1"/>
        <v>6.9444444444444198E-4</v>
      </c>
    </row>
    <row r="62" spans="1:8" x14ac:dyDescent="0.25">
      <c r="A62" s="47">
        <v>0.36249999999999999</v>
      </c>
      <c r="B62" s="15">
        <v>150</v>
      </c>
      <c r="C62" s="16" t="s">
        <v>18</v>
      </c>
      <c r="D62" s="27">
        <f t="shared" si="0"/>
        <v>3.4722222222222654E-3</v>
      </c>
      <c r="E62" s="34">
        <v>0.40416666666666662</v>
      </c>
      <c r="F62" s="15">
        <v>114</v>
      </c>
      <c r="G62" s="16" t="s">
        <v>17</v>
      </c>
      <c r="H62" s="45">
        <f t="shared" si="1"/>
        <v>4.1666666666666519E-3</v>
      </c>
    </row>
    <row r="63" spans="1:8" x14ac:dyDescent="0.25">
      <c r="A63" s="44">
        <v>0.36527777777777781</v>
      </c>
      <c r="B63" s="15">
        <v>10</v>
      </c>
      <c r="C63" s="16" t="s">
        <v>10</v>
      </c>
      <c r="D63" s="27">
        <f t="shared" si="0"/>
        <v>2.7777777777778234E-3</v>
      </c>
      <c r="E63" s="34">
        <v>0.40625</v>
      </c>
      <c r="F63" s="15">
        <v>166</v>
      </c>
      <c r="G63" s="16" t="s">
        <v>19</v>
      </c>
      <c r="H63" s="45">
        <f t="shared" si="1"/>
        <v>2.0833333333333814E-3</v>
      </c>
    </row>
    <row r="64" spans="1:8" x14ac:dyDescent="0.25">
      <c r="A64" s="46">
        <v>0.36805555555555552</v>
      </c>
      <c r="B64" s="15">
        <v>166</v>
      </c>
      <c r="C64" s="16" t="s">
        <v>19</v>
      </c>
      <c r="D64" s="27">
        <f t="shared" si="0"/>
        <v>2.7777777777777124E-3</v>
      </c>
      <c r="E64" s="36">
        <v>0.40763888888888883</v>
      </c>
      <c r="F64" s="15">
        <v>112</v>
      </c>
      <c r="G64" s="16" t="s">
        <v>19</v>
      </c>
      <c r="H64" s="45">
        <f t="shared" si="1"/>
        <v>1.3888888888888284E-3</v>
      </c>
    </row>
    <row r="65" spans="1:8" x14ac:dyDescent="0.25">
      <c r="A65" s="44">
        <v>0.36805555555555558</v>
      </c>
      <c r="B65" s="15">
        <v>8</v>
      </c>
      <c r="C65" s="16" t="s">
        <v>10</v>
      </c>
      <c r="D65" s="27">
        <f t="shared" si="0"/>
        <v>0</v>
      </c>
      <c r="E65" s="34">
        <v>0.41111111111111104</v>
      </c>
      <c r="F65" s="15">
        <v>121</v>
      </c>
      <c r="G65" s="16" t="s">
        <v>19</v>
      </c>
      <c r="H65" s="45">
        <f t="shared" si="1"/>
        <v>3.4722222222222099E-3</v>
      </c>
    </row>
    <row r="66" spans="1:8" x14ac:dyDescent="0.25">
      <c r="A66" s="47">
        <v>0.37152777777777773</v>
      </c>
      <c r="B66" s="15">
        <v>148</v>
      </c>
      <c r="C66" s="16" t="s">
        <v>42</v>
      </c>
      <c r="D66" s="27">
        <f t="shared" si="0"/>
        <v>3.4722222222221544E-3</v>
      </c>
      <c r="E66" s="37">
        <v>0.41319444444444442</v>
      </c>
      <c r="F66" s="15">
        <v>150</v>
      </c>
      <c r="G66" s="16" t="s">
        <v>18</v>
      </c>
      <c r="H66" s="45">
        <f t="shared" si="1"/>
        <v>2.0833333333333814E-3</v>
      </c>
    </row>
    <row r="67" spans="1:8" x14ac:dyDescent="0.25">
      <c r="A67" s="44">
        <v>0.37222222222222223</v>
      </c>
      <c r="B67" s="15">
        <v>2</v>
      </c>
      <c r="C67" s="16" t="s">
        <v>9</v>
      </c>
      <c r="D67" s="27">
        <f t="shared" si="0"/>
        <v>6.9444444444449749E-4</v>
      </c>
      <c r="E67" s="26">
        <v>0.41666666666666669</v>
      </c>
      <c r="F67" s="15">
        <v>8</v>
      </c>
      <c r="G67" s="16" t="s">
        <v>10</v>
      </c>
      <c r="H67" s="45">
        <f t="shared" si="1"/>
        <v>3.4722222222222654E-3</v>
      </c>
    </row>
    <row r="68" spans="1:8" x14ac:dyDescent="0.25">
      <c r="A68" s="47">
        <v>0.375</v>
      </c>
      <c r="B68" s="15">
        <v>150</v>
      </c>
      <c r="C68" s="16" t="s">
        <v>18</v>
      </c>
      <c r="D68" s="27">
        <f t="shared" si="0"/>
        <v>2.7777777777777679E-3</v>
      </c>
      <c r="E68" s="26">
        <v>0.41666666666666669</v>
      </c>
      <c r="F68" s="15">
        <v>111</v>
      </c>
      <c r="G68" s="16" t="s">
        <v>25</v>
      </c>
      <c r="H68" s="45">
        <f t="shared" si="1"/>
        <v>0</v>
      </c>
    </row>
    <row r="69" spans="1:8" x14ac:dyDescent="0.25">
      <c r="A69" s="44">
        <v>0.37847222222222227</v>
      </c>
      <c r="B69" s="15">
        <v>103</v>
      </c>
      <c r="C69" s="16" t="s">
        <v>11</v>
      </c>
      <c r="D69" s="27">
        <f t="shared" ref="D69:D133" si="2">A69-A68</f>
        <v>3.4722222222222654E-3</v>
      </c>
      <c r="E69" s="34">
        <v>0.41944444444444445</v>
      </c>
      <c r="F69" s="15">
        <v>166</v>
      </c>
      <c r="G69" s="16" t="s">
        <v>19</v>
      </c>
      <c r="H69" s="45">
        <f t="shared" ref="H69:H116" si="3">E69-E68</f>
        <v>2.7777777777777679E-3</v>
      </c>
    </row>
    <row r="70" spans="1:8" x14ac:dyDescent="0.25">
      <c r="A70" s="46">
        <v>0.38124999999999992</v>
      </c>
      <c r="B70" s="15">
        <v>166</v>
      </c>
      <c r="C70" s="16" t="s">
        <v>19</v>
      </c>
      <c r="D70" s="27">
        <f t="shared" si="2"/>
        <v>2.7777777777776569E-3</v>
      </c>
      <c r="E70" s="37">
        <v>0.42569444444444443</v>
      </c>
      <c r="F70" s="15">
        <v>150</v>
      </c>
      <c r="G70" s="16" t="s">
        <v>18</v>
      </c>
      <c r="H70" s="45">
        <f t="shared" si="3"/>
        <v>6.2499999999999778E-3</v>
      </c>
    </row>
    <row r="71" spans="1:8" x14ac:dyDescent="0.25">
      <c r="A71" s="44">
        <v>0.38194444444444442</v>
      </c>
      <c r="B71" s="15">
        <v>111</v>
      </c>
      <c r="C71" s="16" t="s">
        <v>25</v>
      </c>
      <c r="D71" s="27">
        <f t="shared" si="2"/>
        <v>6.9444444444449749E-4</v>
      </c>
      <c r="E71" s="26">
        <v>0.43472222222222223</v>
      </c>
      <c r="F71" s="15">
        <v>2</v>
      </c>
      <c r="G71" s="16" t="s">
        <v>9</v>
      </c>
      <c r="H71" s="45">
        <f t="shared" si="3"/>
        <v>9.0277777777778012E-3</v>
      </c>
    </row>
    <row r="72" spans="1:8" x14ac:dyDescent="0.25">
      <c r="A72" s="46">
        <v>0.38472222222222213</v>
      </c>
      <c r="B72" s="15">
        <v>112</v>
      </c>
      <c r="C72" s="16" t="s">
        <v>19</v>
      </c>
      <c r="D72" s="27">
        <f t="shared" si="2"/>
        <v>2.7777777777777124E-3</v>
      </c>
      <c r="E72" s="36">
        <v>0.4368055555555555</v>
      </c>
      <c r="F72" s="15">
        <v>114</v>
      </c>
      <c r="G72" s="16" t="s">
        <v>17</v>
      </c>
      <c r="H72" s="45">
        <f t="shared" si="3"/>
        <v>2.0833333333332704E-3</v>
      </c>
    </row>
    <row r="73" spans="1:8" x14ac:dyDescent="0.25">
      <c r="A73" s="47">
        <v>0.38749999999999996</v>
      </c>
      <c r="B73" s="15">
        <v>150</v>
      </c>
      <c r="C73" s="16" t="s">
        <v>18</v>
      </c>
      <c r="D73" s="27">
        <f t="shared" si="2"/>
        <v>2.7777777777778234E-3</v>
      </c>
      <c r="E73" s="26">
        <v>0.44444444444444442</v>
      </c>
      <c r="F73" s="15">
        <v>103</v>
      </c>
      <c r="G73" s="16" t="s">
        <v>11</v>
      </c>
      <c r="H73" s="45">
        <f t="shared" si="3"/>
        <v>7.6388888888889173E-3</v>
      </c>
    </row>
    <row r="74" spans="1:8" x14ac:dyDescent="0.25">
      <c r="A74" s="44">
        <v>0.38958333333333334</v>
      </c>
      <c r="B74" s="15">
        <v>10</v>
      </c>
      <c r="C74" s="16" t="s">
        <v>10</v>
      </c>
      <c r="D74" s="27">
        <f t="shared" si="2"/>
        <v>2.0833333333333814E-3</v>
      </c>
      <c r="E74" s="37">
        <v>0.44513888888888892</v>
      </c>
      <c r="F74" s="15">
        <v>150</v>
      </c>
      <c r="G74" s="16" t="s">
        <v>18</v>
      </c>
      <c r="H74" s="45">
        <f t="shared" si="3"/>
        <v>6.9444444444449749E-4</v>
      </c>
    </row>
    <row r="75" spans="1:8" x14ac:dyDescent="0.25">
      <c r="A75" s="46">
        <v>0.39444444444444443</v>
      </c>
      <c r="B75" s="15">
        <v>166</v>
      </c>
      <c r="C75" s="16" t="s">
        <v>19</v>
      </c>
      <c r="D75" s="27">
        <f t="shared" si="2"/>
        <v>4.8611111111110938E-3</v>
      </c>
      <c r="E75" s="29">
        <v>0.44930555555555557</v>
      </c>
      <c r="F75" s="15">
        <v>166</v>
      </c>
      <c r="G75" s="16" t="s">
        <v>19</v>
      </c>
      <c r="H75" s="45">
        <f t="shared" si="3"/>
        <v>4.1666666666666519E-3</v>
      </c>
    </row>
    <row r="76" spans="1:8" x14ac:dyDescent="0.25">
      <c r="A76" s="47">
        <v>0.39930555555555552</v>
      </c>
      <c r="B76" s="15">
        <v>150</v>
      </c>
      <c r="C76" s="16" t="s">
        <v>18</v>
      </c>
      <c r="D76" s="27">
        <f t="shared" si="2"/>
        <v>4.8611111111110938E-3</v>
      </c>
      <c r="E76" s="30">
        <v>0.4506944444444444</v>
      </c>
      <c r="F76" s="15">
        <v>112</v>
      </c>
      <c r="G76" s="16" t="s">
        <v>19</v>
      </c>
      <c r="H76" s="45">
        <f t="shared" si="3"/>
        <v>1.3888888888888284E-3</v>
      </c>
    </row>
    <row r="77" spans="1:8" x14ac:dyDescent="0.25">
      <c r="A77" s="44">
        <v>0.39999999999999997</v>
      </c>
      <c r="B77" s="15">
        <v>2</v>
      </c>
      <c r="C77" s="16" t="s">
        <v>9</v>
      </c>
      <c r="D77" s="27">
        <f t="shared" si="2"/>
        <v>6.9444444444444198E-4</v>
      </c>
      <c r="E77" s="35">
        <v>0.45347222222222222</v>
      </c>
      <c r="F77" s="15">
        <v>5</v>
      </c>
      <c r="G77" s="16" t="s">
        <v>35</v>
      </c>
      <c r="H77" s="45">
        <f t="shared" si="3"/>
        <v>2.7777777777778234E-3</v>
      </c>
    </row>
    <row r="78" spans="1:8" x14ac:dyDescent="0.25">
      <c r="A78" s="44">
        <v>0.40416666666666662</v>
      </c>
      <c r="B78" s="15">
        <v>5</v>
      </c>
      <c r="C78" s="16" t="s">
        <v>35</v>
      </c>
      <c r="D78" s="27">
        <f t="shared" si="2"/>
        <v>4.1666666666666519E-3</v>
      </c>
      <c r="E78" s="29">
        <v>0.45416666666666655</v>
      </c>
      <c r="F78" s="15">
        <v>121</v>
      </c>
      <c r="G78" s="16" t="s">
        <v>19</v>
      </c>
      <c r="H78" s="45">
        <f t="shared" si="3"/>
        <v>6.9444444444433095E-4</v>
      </c>
    </row>
    <row r="79" spans="1:8" x14ac:dyDescent="0.25">
      <c r="A79" s="46">
        <v>0.40416666666666662</v>
      </c>
      <c r="B79" s="15">
        <v>114</v>
      </c>
      <c r="C79" s="16" t="s">
        <v>17</v>
      </c>
      <c r="D79" s="27">
        <f t="shared" si="2"/>
        <v>0</v>
      </c>
      <c r="E79" s="35">
        <v>0.45555555555555555</v>
      </c>
      <c r="F79" s="15">
        <v>2</v>
      </c>
      <c r="G79" s="16" t="s">
        <v>9</v>
      </c>
      <c r="H79" s="45">
        <f t="shared" si="3"/>
        <v>1.388888888888995E-3</v>
      </c>
    </row>
    <row r="80" spans="1:8" x14ac:dyDescent="0.25">
      <c r="A80" s="46">
        <v>0.40625</v>
      </c>
      <c r="B80" s="15">
        <v>166</v>
      </c>
      <c r="C80" s="16" t="s">
        <v>19</v>
      </c>
      <c r="D80" s="27">
        <f t="shared" si="2"/>
        <v>2.0833333333333814E-3</v>
      </c>
      <c r="E80" s="29">
        <v>0.46458333333333329</v>
      </c>
      <c r="F80" s="15">
        <v>166</v>
      </c>
      <c r="G80" s="16" t="s">
        <v>19</v>
      </c>
      <c r="H80" s="45">
        <f t="shared" si="3"/>
        <v>9.0277777777777457E-3</v>
      </c>
    </row>
    <row r="81" spans="1:8" x14ac:dyDescent="0.25">
      <c r="A81" s="48">
        <v>0.40763888888888883</v>
      </c>
      <c r="B81" s="15">
        <v>112</v>
      </c>
      <c r="C81" s="16" t="s">
        <v>19</v>
      </c>
      <c r="D81" s="27">
        <f t="shared" si="2"/>
        <v>1.3888888888888284E-3</v>
      </c>
      <c r="E81" s="31">
        <v>0.46944444444444439</v>
      </c>
      <c r="F81" s="15">
        <v>150</v>
      </c>
      <c r="G81" s="16" t="s">
        <v>18</v>
      </c>
      <c r="H81" s="45">
        <f t="shared" si="3"/>
        <v>4.8611111111110938E-3</v>
      </c>
    </row>
    <row r="82" spans="1:8" x14ac:dyDescent="0.25">
      <c r="A82" s="44">
        <v>0.41041666666666665</v>
      </c>
      <c r="B82" s="15">
        <v>10</v>
      </c>
      <c r="C82" s="16" t="s">
        <v>10</v>
      </c>
      <c r="D82" s="27">
        <f t="shared" si="2"/>
        <v>2.7777777777778234E-3</v>
      </c>
      <c r="E82" s="29">
        <v>0.47638888888888892</v>
      </c>
      <c r="F82" s="15">
        <v>166</v>
      </c>
      <c r="G82" s="16" t="s">
        <v>19</v>
      </c>
      <c r="H82" s="45">
        <f t="shared" si="3"/>
        <v>6.9444444444445308E-3</v>
      </c>
    </row>
    <row r="83" spans="1:8" x14ac:dyDescent="0.25">
      <c r="A83" s="46">
        <v>0.41111111111111104</v>
      </c>
      <c r="B83" s="15">
        <v>121</v>
      </c>
      <c r="C83" s="16" t="s">
        <v>19</v>
      </c>
      <c r="D83" s="27">
        <f t="shared" si="2"/>
        <v>6.9444444444438647E-4</v>
      </c>
      <c r="E83" s="31">
        <v>0.48194444444444445</v>
      </c>
      <c r="F83" s="15">
        <v>150</v>
      </c>
      <c r="G83" s="16" t="s">
        <v>18</v>
      </c>
      <c r="H83" s="45">
        <f t="shared" si="3"/>
        <v>5.5555555555555358E-3</v>
      </c>
    </row>
    <row r="84" spans="1:8" x14ac:dyDescent="0.25">
      <c r="A84" s="47">
        <v>0.41319444444444442</v>
      </c>
      <c r="B84" s="15">
        <v>150</v>
      </c>
      <c r="C84" s="16" t="s">
        <v>18</v>
      </c>
      <c r="D84" s="27">
        <f t="shared" si="2"/>
        <v>2.0833333333333814E-3</v>
      </c>
      <c r="E84" s="29">
        <v>0.48402777777777767</v>
      </c>
      <c r="F84" s="15">
        <v>121</v>
      </c>
      <c r="G84" s="16" t="s">
        <v>19</v>
      </c>
      <c r="H84" s="45">
        <f t="shared" si="3"/>
        <v>2.0833333333332149E-3</v>
      </c>
    </row>
    <row r="85" spans="1:8" x14ac:dyDescent="0.25">
      <c r="A85" s="44">
        <v>0.41666666666666669</v>
      </c>
      <c r="B85" s="15">
        <v>8</v>
      </c>
      <c r="C85" s="16" t="s">
        <v>10</v>
      </c>
      <c r="D85" s="27">
        <f t="shared" si="2"/>
        <v>3.4722222222222654E-3</v>
      </c>
      <c r="E85" s="31">
        <v>0.48541666666666661</v>
      </c>
      <c r="F85" s="15">
        <v>148</v>
      </c>
      <c r="G85" s="16" t="s">
        <v>42</v>
      </c>
      <c r="H85" s="45">
        <f t="shared" si="3"/>
        <v>1.3888888888889395E-3</v>
      </c>
    </row>
    <row r="86" spans="1:8" x14ac:dyDescent="0.25">
      <c r="A86" s="44">
        <v>0.41666666666666669</v>
      </c>
      <c r="B86" s="15">
        <v>111</v>
      </c>
      <c r="C86" s="16" t="s">
        <v>25</v>
      </c>
      <c r="D86" s="27">
        <f t="shared" si="2"/>
        <v>0</v>
      </c>
      <c r="E86" s="35">
        <v>0.49027777777777781</v>
      </c>
      <c r="F86" s="15">
        <v>2</v>
      </c>
      <c r="G86" s="16" t="s">
        <v>9</v>
      </c>
      <c r="H86" s="45">
        <f t="shared" si="3"/>
        <v>4.8611111111112049E-3</v>
      </c>
    </row>
    <row r="87" spans="1:8" x14ac:dyDescent="0.25">
      <c r="A87" s="46">
        <v>0.41944444444444445</v>
      </c>
      <c r="B87" s="15">
        <v>166</v>
      </c>
      <c r="C87" s="16" t="s">
        <v>19</v>
      </c>
      <c r="D87" s="27">
        <f t="shared" si="2"/>
        <v>2.7777777777777679E-3</v>
      </c>
      <c r="E87" s="35">
        <v>0.49027777777777781</v>
      </c>
      <c r="F87" s="15">
        <v>111</v>
      </c>
      <c r="G87" s="16" t="s">
        <v>25</v>
      </c>
      <c r="H87" s="45">
        <f t="shared" si="3"/>
        <v>0</v>
      </c>
    </row>
    <row r="88" spans="1:8" x14ac:dyDescent="0.25">
      <c r="A88" s="47">
        <v>0.42569444444444443</v>
      </c>
      <c r="B88" s="15">
        <v>150</v>
      </c>
      <c r="C88" s="16" t="s">
        <v>18</v>
      </c>
      <c r="D88" s="27">
        <f t="shared" si="2"/>
        <v>6.2499999999999778E-3</v>
      </c>
      <c r="E88" s="29">
        <v>0.49166666666666664</v>
      </c>
      <c r="F88" s="15">
        <v>166</v>
      </c>
      <c r="G88" s="16" t="s">
        <v>19</v>
      </c>
      <c r="H88" s="45">
        <f t="shared" si="3"/>
        <v>1.3888888888888284E-3</v>
      </c>
    </row>
    <row r="89" spans="1:8" x14ac:dyDescent="0.25">
      <c r="A89" s="44">
        <v>0.43472222222222223</v>
      </c>
      <c r="B89" s="15">
        <v>2</v>
      </c>
      <c r="C89" s="16" t="s">
        <v>9</v>
      </c>
      <c r="D89" s="27">
        <f t="shared" si="2"/>
        <v>9.0277777777778012E-3</v>
      </c>
      <c r="E89" s="35">
        <v>0.49305555555555558</v>
      </c>
      <c r="F89" s="15">
        <v>103</v>
      </c>
      <c r="G89" s="16" t="s">
        <v>11</v>
      </c>
      <c r="H89" s="45">
        <f t="shared" si="3"/>
        <v>1.3888888888889395E-3</v>
      </c>
    </row>
    <row r="90" spans="1:8" x14ac:dyDescent="0.25">
      <c r="A90" s="48">
        <v>0.4368055555555555</v>
      </c>
      <c r="B90" s="15">
        <v>114</v>
      </c>
      <c r="C90" s="16" t="s">
        <v>17</v>
      </c>
      <c r="D90" s="27">
        <f t="shared" si="2"/>
        <v>2.0833333333332704E-3</v>
      </c>
      <c r="E90" s="35">
        <v>0.49722222222222223</v>
      </c>
      <c r="F90" s="15">
        <v>10</v>
      </c>
      <c r="G90" s="16" t="s">
        <v>10</v>
      </c>
      <c r="H90" s="45">
        <f t="shared" si="3"/>
        <v>4.1666666666666519E-3</v>
      </c>
    </row>
    <row r="91" spans="1:8" x14ac:dyDescent="0.25">
      <c r="A91" s="44">
        <v>0.44444444444444442</v>
      </c>
      <c r="B91" s="15">
        <v>103</v>
      </c>
      <c r="C91" s="16" t="s">
        <v>11</v>
      </c>
      <c r="D91" s="27">
        <f t="shared" si="2"/>
        <v>7.6388888888889173E-3</v>
      </c>
      <c r="E91" s="31">
        <v>0.49791666666666662</v>
      </c>
      <c r="F91" s="15">
        <v>150</v>
      </c>
      <c r="G91" s="16" t="s">
        <v>18</v>
      </c>
      <c r="H91" s="45">
        <f t="shared" si="3"/>
        <v>6.9444444444438647E-4</v>
      </c>
    </row>
    <row r="92" spans="1:8" x14ac:dyDescent="0.25">
      <c r="A92" s="44">
        <v>0.44513888888888892</v>
      </c>
      <c r="B92" s="15">
        <v>10</v>
      </c>
      <c r="C92" s="16" t="s">
        <v>10</v>
      </c>
      <c r="D92" s="27">
        <f t="shared" si="2"/>
        <v>6.9444444444449749E-4</v>
      </c>
      <c r="E92" s="29">
        <v>0.50416666666666665</v>
      </c>
      <c r="F92" s="15">
        <v>166</v>
      </c>
      <c r="G92" s="16" t="s">
        <v>19</v>
      </c>
      <c r="H92" s="45">
        <f t="shared" si="3"/>
        <v>6.2500000000000333E-3</v>
      </c>
    </row>
    <row r="93" spans="1:8" x14ac:dyDescent="0.25">
      <c r="A93" s="47">
        <v>0.44513888888888892</v>
      </c>
      <c r="B93" s="15">
        <v>150</v>
      </c>
      <c r="C93" s="16" t="s">
        <v>18</v>
      </c>
      <c r="D93" s="27">
        <f t="shared" si="2"/>
        <v>0</v>
      </c>
      <c r="E93" s="35">
        <v>0.50694444444444442</v>
      </c>
      <c r="F93" s="15">
        <v>104</v>
      </c>
      <c r="G93" s="16" t="s">
        <v>12</v>
      </c>
      <c r="H93" s="45">
        <f t="shared" si="3"/>
        <v>2.7777777777777679E-3</v>
      </c>
    </row>
    <row r="94" spans="1:8" x14ac:dyDescent="0.25">
      <c r="A94" s="46">
        <v>0.44930555555555557</v>
      </c>
      <c r="B94" s="15">
        <v>166</v>
      </c>
      <c r="C94" s="16" t="s">
        <v>19</v>
      </c>
      <c r="D94" s="27">
        <f t="shared" si="2"/>
        <v>4.1666666666666519E-3</v>
      </c>
      <c r="E94" s="31">
        <v>0.51041666666666663</v>
      </c>
      <c r="F94" s="15">
        <v>150</v>
      </c>
      <c r="G94" s="16" t="s">
        <v>18</v>
      </c>
      <c r="H94" s="45">
        <f t="shared" si="3"/>
        <v>3.4722222222222099E-3</v>
      </c>
    </row>
    <row r="95" spans="1:8" x14ac:dyDescent="0.25">
      <c r="A95" s="48">
        <v>0.4506944444444444</v>
      </c>
      <c r="B95" s="15">
        <v>112</v>
      </c>
      <c r="C95" s="16" t="s">
        <v>19</v>
      </c>
      <c r="D95" s="27">
        <f t="shared" si="2"/>
        <v>1.3888888888888284E-3</v>
      </c>
      <c r="E95" s="35">
        <v>0.5131944444444444</v>
      </c>
      <c r="F95" s="15">
        <v>111</v>
      </c>
      <c r="G95" s="16" t="s">
        <v>26</v>
      </c>
      <c r="H95" s="45">
        <f t="shared" si="3"/>
        <v>2.7777777777777679E-3</v>
      </c>
    </row>
    <row r="96" spans="1:8" x14ac:dyDescent="0.25">
      <c r="A96" s="46">
        <v>0.45416666666666655</v>
      </c>
      <c r="B96" s="15">
        <v>121</v>
      </c>
      <c r="C96" s="16" t="s">
        <v>19</v>
      </c>
      <c r="D96" s="27">
        <f t="shared" si="2"/>
        <v>3.4722222222221544E-3</v>
      </c>
      <c r="E96" s="29">
        <v>0.51597222222222217</v>
      </c>
      <c r="F96" s="15">
        <v>166</v>
      </c>
      <c r="G96" s="16" t="s">
        <v>19</v>
      </c>
      <c r="H96" s="45">
        <f t="shared" si="3"/>
        <v>2.7777777777777679E-3</v>
      </c>
    </row>
    <row r="97" spans="1:8" x14ac:dyDescent="0.25">
      <c r="A97" s="44">
        <v>0.45555555555555555</v>
      </c>
      <c r="B97" s="15">
        <v>2</v>
      </c>
      <c r="C97" s="16" t="s">
        <v>9</v>
      </c>
      <c r="D97" s="27">
        <f t="shared" si="2"/>
        <v>1.388888888888995E-3</v>
      </c>
      <c r="E97" s="29">
        <v>0.51805555555555549</v>
      </c>
      <c r="F97" s="15">
        <v>112</v>
      </c>
      <c r="G97" s="16" t="s">
        <v>19</v>
      </c>
      <c r="H97" s="45">
        <f t="shared" si="3"/>
        <v>2.0833333333333259E-3</v>
      </c>
    </row>
    <row r="98" spans="1:8" x14ac:dyDescent="0.25">
      <c r="A98" s="47">
        <v>0.45833333333333331</v>
      </c>
      <c r="B98" s="15">
        <v>148</v>
      </c>
      <c r="C98" s="16" t="s">
        <v>42</v>
      </c>
      <c r="D98" s="27">
        <f t="shared" si="2"/>
        <v>2.7777777777777679E-3</v>
      </c>
      <c r="E98" s="35">
        <v>0.5180555555555556</v>
      </c>
      <c r="F98" s="15">
        <v>2</v>
      </c>
      <c r="G98" s="16" t="s">
        <v>9</v>
      </c>
      <c r="H98" s="45">
        <f t="shared" si="3"/>
        <v>0</v>
      </c>
    </row>
    <row r="99" spans="1:8" x14ac:dyDescent="0.25">
      <c r="A99" s="46">
        <v>0.46458333333333329</v>
      </c>
      <c r="B99" s="15">
        <v>166</v>
      </c>
      <c r="C99" s="16" t="s">
        <v>19</v>
      </c>
      <c r="D99" s="27">
        <f t="shared" si="2"/>
        <v>6.2499999999999778E-3</v>
      </c>
      <c r="E99" s="35">
        <v>0.52083333333333337</v>
      </c>
      <c r="F99" s="15">
        <v>8</v>
      </c>
      <c r="G99" s="16" t="s">
        <v>10</v>
      </c>
      <c r="H99" s="45">
        <f t="shared" si="3"/>
        <v>2.7777777777777679E-3</v>
      </c>
    </row>
    <row r="100" spans="1:8" x14ac:dyDescent="0.25">
      <c r="A100" s="44">
        <v>0.46597222222222223</v>
      </c>
      <c r="B100" s="15">
        <v>10</v>
      </c>
      <c r="C100" s="16" t="s">
        <v>10</v>
      </c>
      <c r="D100" s="27">
        <f t="shared" si="2"/>
        <v>1.3888888888889395E-3</v>
      </c>
      <c r="E100" s="35">
        <v>0.52083333333333337</v>
      </c>
      <c r="F100" s="15">
        <v>107</v>
      </c>
      <c r="G100" s="16" t="s">
        <v>16</v>
      </c>
      <c r="H100" s="45">
        <f t="shared" si="3"/>
        <v>0</v>
      </c>
    </row>
    <row r="101" spans="1:8" x14ac:dyDescent="0.25">
      <c r="A101" s="47">
        <v>0.46944444444444439</v>
      </c>
      <c r="B101" s="15">
        <v>150</v>
      </c>
      <c r="C101" s="16" t="s">
        <v>18</v>
      </c>
      <c r="D101" s="27">
        <f t="shared" si="2"/>
        <v>3.4722222222221544E-3</v>
      </c>
      <c r="E101" s="29">
        <v>0.5229166666666667</v>
      </c>
      <c r="F101" s="15">
        <v>114</v>
      </c>
      <c r="G101" s="16" t="s">
        <v>17</v>
      </c>
      <c r="H101" s="45">
        <f t="shared" si="3"/>
        <v>2.0833333333333259E-3</v>
      </c>
    </row>
    <row r="102" spans="1:8" x14ac:dyDescent="0.25">
      <c r="A102" s="44">
        <v>0.47222222222222227</v>
      </c>
      <c r="B102" s="15">
        <v>8</v>
      </c>
      <c r="C102" s="16" t="s">
        <v>10</v>
      </c>
      <c r="D102" s="27">
        <f t="shared" si="2"/>
        <v>2.7777777777778789E-3</v>
      </c>
      <c r="E102" s="31">
        <v>0.52500000000000002</v>
      </c>
      <c r="F102" s="15">
        <v>150</v>
      </c>
      <c r="G102" s="16" t="s">
        <v>18</v>
      </c>
      <c r="H102" s="45">
        <f t="shared" si="3"/>
        <v>2.0833333333333259E-3</v>
      </c>
    </row>
    <row r="103" spans="1:8" x14ac:dyDescent="0.25">
      <c r="A103" s="46">
        <v>0.47638888888888892</v>
      </c>
      <c r="B103" s="15">
        <v>166</v>
      </c>
      <c r="C103" s="16" t="s">
        <v>19</v>
      </c>
      <c r="D103" s="27">
        <f t="shared" si="2"/>
        <v>4.1666666666666519E-3</v>
      </c>
      <c r="E103" s="29">
        <v>0.52986111111111112</v>
      </c>
      <c r="F103" s="15">
        <v>166</v>
      </c>
      <c r="G103" s="16" t="s">
        <v>19</v>
      </c>
      <c r="H103" s="45">
        <f t="shared" si="3"/>
        <v>4.8611111111110938E-3</v>
      </c>
    </row>
    <row r="104" spans="1:8" x14ac:dyDescent="0.25">
      <c r="A104" s="47">
        <v>0.48194444444444445</v>
      </c>
      <c r="B104" s="15">
        <v>150</v>
      </c>
      <c r="C104" s="16" t="s">
        <v>18</v>
      </c>
      <c r="D104" s="27">
        <f t="shared" si="2"/>
        <v>5.5555555555555358E-3</v>
      </c>
      <c r="E104" s="31">
        <v>0.53402777777777777</v>
      </c>
      <c r="F104" s="15">
        <v>150</v>
      </c>
      <c r="G104" s="16" t="s">
        <v>18</v>
      </c>
      <c r="H104" s="45">
        <f t="shared" si="3"/>
        <v>4.1666666666666519E-3</v>
      </c>
    </row>
    <row r="105" spans="1:8" x14ac:dyDescent="0.25">
      <c r="A105" s="44">
        <v>0.48333333333333334</v>
      </c>
      <c r="B105" s="15">
        <v>10</v>
      </c>
      <c r="C105" s="16" t="s">
        <v>10</v>
      </c>
      <c r="D105" s="27">
        <f t="shared" si="2"/>
        <v>1.388888888888884E-3</v>
      </c>
      <c r="E105" s="29">
        <v>0.53611111111111098</v>
      </c>
      <c r="F105" s="15">
        <v>121</v>
      </c>
      <c r="G105" s="16" t="s">
        <v>19</v>
      </c>
      <c r="H105" s="45">
        <f t="shared" si="3"/>
        <v>2.0833333333332149E-3</v>
      </c>
    </row>
    <row r="106" spans="1:8" x14ac:dyDescent="0.25">
      <c r="A106" s="46">
        <v>0.48402777777777767</v>
      </c>
      <c r="B106" s="15">
        <v>121</v>
      </c>
      <c r="C106" s="16" t="s">
        <v>19</v>
      </c>
      <c r="D106" s="27">
        <f t="shared" si="2"/>
        <v>6.9444444444433095E-4</v>
      </c>
      <c r="E106" s="29">
        <v>0.54513888888888884</v>
      </c>
      <c r="F106" s="15">
        <v>166</v>
      </c>
      <c r="G106" s="16" t="s">
        <v>19</v>
      </c>
      <c r="H106" s="45">
        <f t="shared" si="3"/>
        <v>9.0277777777778567E-3</v>
      </c>
    </row>
    <row r="107" spans="1:8" x14ac:dyDescent="0.25">
      <c r="A107" s="47">
        <v>0.48541666666666661</v>
      </c>
      <c r="B107" s="15">
        <v>148</v>
      </c>
      <c r="C107" s="16" t="s">
        <v>42</v>
      </c>
      <c r="D107" s="27">
        <f t="shared" si="2"/>
        <v>1.3888888888889395E-3</v>
      </c>
      <c r="E107" s="35">
        <v>0.54861111111111105</v>
      </c>
      <c r="F107" s="15">
        <v>2</v>
      </c>
      <c r="G107" s="16" t="s">
        <v>9</v>
      </c>
      <c r="H107" s="45">
        <f t="shared" si="3"/>
        <v>3.4722222222222099E-3</v>
      </c>
    </row>
    <row r="108" spans="1:8" x14ac:dyDescent="0.25">
      <c r="A108" s="44">
        <v>0.49027777777777781</v>
      </c>
      <c r="B108" s="15">
        <v>2</v>
      </c>
      <c r="C108" s="16" t="s">
        <v>9</v>
      </c>
      <c r="D108" s="27">
        <f t="shared" si="2"/>
        <v>4.8611111111112049E-3</v>
      </c>
      <c r="E108" s="31">
        <v>0.55208333333333337</v>
      </c>
      <c r="F108" s="15">
        <v>150</v>
      </c>
      <c r="G108" s="16" t="s">
        <v>18</v>
      </c>
      <c r="H108" s="45">
        <f t="shared" si="3"/>
        <v>3.4722222222223209E-3</v>
      </c>
    </row>
    <row r="109" spans="1:8" x14ac:dyDescent="0.25">
      <c r="A109" s="44">
        <v>0.49027777777777781</v>
      </c>
      <c r="B109" s="15">
        <v>111</v>
      </c>
      <c r="C109" s="16" t="s">
        <v>25</v>
      </c>
      <c r="D109" s="27">
        <f t="shared" si="2"/>
        <v>0</v>
      </c>
      <c r="E109" s="30">
        <v>0.55555555555555547</v>
      </c>
      <c r="F109" s="15">
        <v>112</v>
      </c>
      <c r="G109" s="16" t="s">
        <v>19</v>
      </c>
      <c r="H109" s="45">
        <f t="shared" si="3"/>
        <v>3.4722222222220989E-3</v>
      </c>
    </row>
    <row r="110" spans="1:8" x14ac:dyDescent="0.25">
      <c r="A110" s="46">
        <v>0.49166666666666664</v>
      </c>
      <c r="B110" s="15">
        <v>166</v>
      </c>
      <c r="C110" s="16" t="s">
        <v>19</v>
      </c>
      <c r="D110" s="27">
        <f t="shared" si="2"/>
        <v>1.3888888888888284E-3</v>
      </c>
      <c r="E110" s="35">
        <v>0.55625000000000002</v>
      </c>
      <c r="F110" s="15">
        <v>10</v>
      </c>
      <c r="G110" s="16" t="s">
        <v>10</v>
      </c>
      <c r="H110" s="45">
        <f t="shared" si="3"/>
        <v>6.94444444444553E-4</v>
      </c>
    </row>
    <row r="111" spans="1:8" x14ac:dyDescent="0.25">
      <c r="A111" s="44">
        <v>0.49305555555555558</v>
      </c>
      <c r="B111" s="15">
        <v>103</v>
      </c>
      <c r="C111" s="16" t="s">
        <v>11</v>
      </c>
      <c r="D111" s="27">
        <f t="shared" si="2"/>
        <v>1.3888888888889395E-3</v>
      </c>
      <c r="E111" s="35">
        <v>0.55625000000000002</v>
      </c>
      <c r="F111" s="15">
        <v>111</v>
      </c>
      <c r="G111" s="16" t="s">
        <v>25</v>
      </c>
      <c r="H111" s="45">
        <f t="shared" si="3"/>
        <v>0</v>
      </c>
    </row>
    <row r="112" spans="1:8" x14ac:dyDescent="0.25">
      <c r="A112" s="44">
        <v>0.49513888888888885</v>
      </c>
      <c r="B112" s="15">
        <v>5</v>
      </c>
      <c r="C112" s="16" t="s">
        <v>35</v>
      </c>
      <c r="D112" s="27">
        <f t="shared" si="2"/>
        <v>2.0833333333332704E-3</v>
      </c>
      <c r="E112" s="29">
        <v>0.55833333333333324</v>
      </c>
      <c r="F112" s="15">
        <v>166</v>
      </c>
      <c r="G112" s="16" t="s">
        <v>19</v>
      </c>
      <c r="H112" s="45">
        <f t="shared" si="3"/>
        <v>2.0833333333332149E-3</v>
      </c>
    </row>
    <row r="113" spans="1:8" x14ac:dyDescent="0.25">
      <c r="A113" s="44">
        <v>0.49722222222222223</v>
      </c>
      <c r="B113" s="15">
        <v>10</v>
      </c>
      <c r="C113" s="16" t="s">
        <v>10</v>
      </c>
      <c r="D113" s="27">
        <f t="shared" si="2"/>
        <v>2.0833333333333814E-3</v>
      </c>
      <c r="E113" s="31">
        <v>0.56458333333333333</v>
      </c>
      <c r="F113" s="15">
        <v>150</v>
      </c>
      <c r="G113" s="16" t="s">
        <v>18</v>
      </c>
      <c r="H113" s="45">
        <f t="shared" si="3"/>
        <v>6.2500000000000888E-3</v>
      </c>
    </row>
    <row r="114" spans="1:8" x14ac:dyDescent="0.25">
      <c r="A114" s="47">
        <v>0.49791666666666662</v>
      </c>
      <c r="B114" s="15">
        <v>150</v>
      </c>
      <c r="C114" s="16" t="s">
        <v>18</v>
      </c>
      <c r="D114" s="27">
        <f t="shared" si="2"/>
        <v>6.9444444444438647E-4</v>
      </c>
      <c r="E114" s="29">
        <v>0.56736111111111109</v>
      </c>
      <c r="F114" s="15">
        <v>166</v>
      </c>
      <c r="G114" s="16" t="s">
        <v>19</v>
      </c>
      <c r="H114" s="45">
        <f t="shared" si="3"/>
        <v>2.7777777777777679E-3</v>
      </c>
    </row>
    <row r="115" spans="1:8" x14ac:dyDescent="0.25">
      <c r="A115" s="46">
        <v>0.50416666666666665</v>
      </c>
      <c r="B115" s="15">
        <v>166</v>
      </c>
      <c r="C115" s="16" t="s">
        <v>19</v>
      </c>
      <c r="D115" s="27">
        <f t="shared" si="2"/>
        <v>6.2500000000000333E-3</v>
      </c>
      <c r="E115" s="35">
        <v>0.56944444444444442</v>
      </c>
      <c r="F115" s="15">
        <v>8</v>
      </c>
      <c r="G115" s="16" t="s">
        <v>10</v>
      </c>
      <c r="H115" s="45">
        <f t="shared" si="3"/>
        <v>2.0833333333333259E-3</v>
      </c>
    </row>
    <row r="116" spans="1:8" x14ac:dyDescent="0.25">
      <c r="A116" s="44">
        <v>0.50694444444444442</v>
      </c>
      <c r="B116" s="15">
        <v>104</v>
      </c>
      <c r="C116" s="16" t="s">
        <v>12</v>
      </c>
      <c r="D116" s="27">
        <f t="shared" si="2"/>
        <v>2.7777777777777679E-3</v>
      </c>
      <c r="E116" s="30">
        <v>0.56944444444444442</v>
      </c>
      <c r="F116" s="15">
        <v>114</v>
      </c>
      <c r="G116" s="16" t="s">
        <v>17</v>
      </c>
      <c r="H116" s="45">
        <f t="shared" si="3"/>
        <v>0</v>
      </c>
    </row>
    <row r="117" spans="1:8" x14ac:dyDescent="0.25">
      <c r="A117" s="47">
        <v>0.51041666666666663</v>
      </c>
      <c r="B117" s="15">
        <v>150</v>
      </c>
      <c r="C117" s="16" t="s">
        <v>18</v>
      </c>
      <c r="D117" s="27">
        <f t="shared" si="2"/>
        <v>3.4722222222222099E-3</v>
      </c>
      <c r="E117" s="35">
        <v>0.57361111111111118</v>
      </c>
      <c r="F117" s="15">
        <v>2</v>
      </c>
      <c r="G117" s="16" t="s">
        <v>9</v>
      </c>
      <c r="H117" s="45">
        <f t="shared" ref="H117:H132" si="4">E117-E116</f>
        <v>4.1666666666667629E-3</v>
      </c>
    </row>
    <row r="118" spans="1:8" x14ac:dyDescent="0.25">
      <c r="A118" s="44">
        <v>0.5131944444444444</v>
      </c>
      <c r="B118" s="15">
        <v>111</v>
      </c>
      <c r="C118" s="16" t="s">
        <v>26</v>
      </c>
      <c r="D118" s="27">
        <f t="shared" si="2"/>
        <v>2.7777777777777679E-3</v>
      </c>
      <c r="E118" s="29">
        <v>0.5743055555555554</v>
      </c>
      <c r="F118" s="15">
        <v>121</v>
      </c>
      <c r="G118" s="16" t="s">
        <v>19</v>
      </c>
      <c r="H118" s="45">
        <f t="shared" si="4"/>
        <v>6.9444444444421993E-4</v>
      </c>
    </row>
    <row r="119" spans="1:8" x14ac:dyDescent="0.25">
      <c r="A119" s="44">
        <v>0.51388888888888895</v>
      </c>
      <c r="B119" s="15">
        <v>8</v>
      </c>
      <c r="C119" s="16" t="s">
        <v>10</v>
      </c>
      <c r="D119" s="27">
        <f t="shared" si="2"/>
        <v>6.94444444444553E-4</v>
      </c>
      <c r="E119" s="31">
        <v>0.5756944444444444</v>
      </c>
      <c r="F119" s="15">
        <v>150</v>
      </c>
      <c r="G119" s="16" t="s">
        <v>18</v>
      </c>
      <c r="H119" s="45">
        <f t="shared" si="4"/>
        <v>1.388888888888995E-3</v>
      </c>
    </row>
    <row r="120" spans="1:8" x14ac:dyDescent="0.25">
      <c r="A120" s="46">
        <v>0.51597222222222217</v>
      </c>
      <c r="B120" s="15">
        <v>166</v>
      </c>
      <c r="C120" s="16" t="s">
        <v>19</v>
      </c>
      <c r="D120" s="27">
        <f t="shared" si="2"/>
        <v>2.0833333333332149E-3</v>
      </c>
      <c r="E120" s="31">
        <v>0.57847222222222217</v>
      </c>
      <c r="F120" s="15">
        <v>148</v>
      </c>
      <c r="G120" s="16" t="s">
        <v>42</v>
      </c>
      <c r="H120" s="45">
        <f t="shared" si="4"/>
        <v>2.7777777777777679E-3</v>
      </c>
    </row>
    <row r="121" spans="1:8" x14ac:dyDescent="0.25">
      <c r="A121" s="46">
        <v>0.51805555555555549</v>
      </c>
      <c r="B121" s="15">
        <v>112</v>
      </c>
      <c r="C121" s="16" t="s">
        <v>19</v>
      </c>
      <c r="D121" s="27">
        <f t="shared" si="2"/>
        <v>2.0833333333333259E-3</v>
      </c>
      <c r="E121" s="35">
        <v>0.57986111111111105</v>
      </c>
      <c r="F121" s="15">
        <v>103</v>
      </c>
      <c r="G121" s="16" t="s">
        <v>11</v>
      </c>
      <c r="H121" s="45">
        <f t="shared" si="4"/>
        <v>1.388888888888884E-3</v>
      </c>
    </row>
    <row r="122" spans="1:8" x14ac:dyDescent="0.25">
      <c r="A122" s="44">
        <v>0.5180555555555556</v>
      </c>
      <c r="B122" s="15">
        <v>2</v>
      </c>
      <c r="C122" s="16" t="s">
        <v>9</v>
      </c>
      <c r="D122" s="27">
        <f t="shared" si="2"/>
        <v>0</v>
      </c>
      <c r="E122" s="29">
        <v>0.58194444444444449</v>
      </c>
      <c r="F122" s="15">
        <v>166</v>
      </c>
      <c r="G122" s="16" t="s">
        <v>19</v>
      </c>
      <c r="H122" s="45">
        <f t="shared" si="4"/>
        <v>2.083333333333437E-3</v>
      </c>
    </row>
    <row r="123" spans="1:8" x14ac:dyDescent="0.25">
      <c r="A123" s="44">
        <v>0.52083333333333337</v>
      </c>
      <c r="B123" s="15">
        <v>107</v>
      </c>
      <c r="C123" s="16" t="s">
        <v>16</v>
      </c>
      <c r="D123" s="27">
        <f t="shared" si="2"/>
        <v>2.7777777777777679E-3</v>
      </c>
      <c r="E123" s="31">
        <v>0.58750000000000002</v>
      </c>
      <c r="F123" s="15">
        <v>150</v>
      </c>
      <c r="G123" s="16" t="s">
        <v>18</v>
      </c>
      <c r="H123" s="45">
        <f t="shared" si="4"/>
        <v>5.5555555555555358E-3</v>
      </c>
    </row>
    <row r="124" spans="1:8" x14ac:dyDescent="0.25">
      <c r="A124" s="44">
        <v>0.52152777777777781</v>
      </c>
      <c r="B124" s="15">
        <v>10</v>
      </c>
      <c r="C124" s="16" t="s">
        <v>10</v>
      </c>
      <c r="D124" s="27">
        <f t="shared" si="2"/>
        <v>6.9444444444444198E-4</v>
      </c>
      <c r="E124" s="30">
        <v>0.58958333333333335</v>
      </c>
      <c r="F124" s="15">
        <v>112</v>
      </c>
      <c r="G124" s="16" t="s">
        <v>19</v>
      </c>
      <c r="H124" s="45">
        <f t="shared" si="4"/>
        <v>2.0833333333333259E-3</v>
      </c>
    </row>
    <row r="125" spans="1:8" x14ac:dyDescent="0.25">
      <c r="A125" s="46">
        <v>0.5229166666666667</v>
      </c>
      <c r="B125" s="15">
        <v>114</v>
      </c>
      <c r="C125" s="16" t="s">
        <v>17</v>
      </c>
      <c r="D125" s="27">
        <f t="shared" si="2"/>
        <v>1.388888888888884E-3</v>
      </c>
      <c r="E125" s="29">
        <v>0.59375</v>
      </c>
      <c r="F125" s="15">
        <v>166</v>
      </c>
      <c r="G125" s="16" t="s">
        <v>19</v>
      </c>
      <c r="H125" s="45">
        <f t="shared" si="4"/>
        <v>4.1666666666666519E-3</v>
      </c>
    </row>
    <row r="126" spans="1:8" x14ac:dyDescent="0.25">
      <c r="A126" s="47">
        <v>0.52500000000000002</v>
      </c>
      <c r="B126" s="15">
        <v>150</v>
      </c>
      <c r="C126" s="16" t="s">
        <v>18</v>
      </c>
      <c r="D126" s="27">
        <f t="shared" si="2"/>
        <v>2.0833333333333259E-3</v>
      </c>
      <c r="E126" s="31">
        <v>0.59791666666666665</v>
      </c>
      <c r="F126" s="15">
        <v>150</v>
      </c>
      <c r="G126" s="16" t="s">
        <v>18</v>
      </c>
      <c r="H126" s="45">
        <f t="shared" si="4"/>
        <v>4.1666666666666519E-3</v>
      </c>
    </row>
    <row r="127" spans="1:8" x14ac:dyDescent="0.25">
      <c r="A127" s="46">
        <v>0.52986111111111112</v>
      </c>
      <c r="B127" s="15">
        <v>166</v>
      </c>
      <c r="C127" s="16" t="s">
        <v>19</v>
      </c>
      <c r="D127" s="27">
        <f t="shared" si="2"/>
        <v>4.8611111111110938E-3</v>
      </c>
      <c r="E127" s="29">
        <v>0.6020833333333333</v>
      </c>
      <c r="F127" s="15">
        <v>166</v>
      </c>
      <c r="G127" s="16" t="s">
        <v>19</v>
      </c>
      <c r="H127" s="45">
        <f t="shared" si="4"/>
        <v>4.1666666666666519E-3</v>
      </c>
    </row>
    <row r="128" spans="1:8" x14ac:dyDescent="0.25">
      <c r="A128" s="47">
        <v>0.53402777777777777</v>
      </c>
      <c r="B128" s="15">
        <v>150</v>
      </c>
      <c r="C128" s="16" t="s">
        <v>18</v>
      </c>
      <c r="D128" s="27">
        <f t="shared" si="2"/>
        <v>4.1666666666666519E-3</v>
      </c>
      <c r="E128" s="35">
        <v>0.60416666666666663</v>
      </c>
      <c r="F128" s="15">
        <v>107</v>
      </c>
      <c r="G128" s="16" t="s">
        <v>16</v>
      </c>
      <c r="H128" s="45">
        <f t="shared" si="4"/>
        <v>2.0833333333333259E-3</v>
      </c>
    </row>
    <row r="129" spans="1:8" x14ac:dyDescent="0.25">
      <c r="A129" s="44">
        <v>0.53541666666666665</v>
      </c>
      <c r="B129" s="15">
        <v>10</v>
      </c>
      <c r="C129" s="16" t="s">
        <v>10</v>
      </c>
      <c r="D129" s="27">
        <f t="shared" si="2"/>
        <v>1.388888888888884E-3</v>
      </c>
      <c r="E129" s="35">
        <v>0.60833333333333328</v>
      </c>
      <c r="F129" s="15">
        <v>111</v>
      </c>
      <c r="G129" s="16" t="s">
        <v>26</v>
      </c>
      <c r="H129" s="45">
        <f t="shared" si="4"/>
        <v>4.1666666666666519E-3</v>
      </c>
    </row>
    <row r="130" spans="1:8" x14ac:dyDescent="0.25">
      <c r="A130" s="46">
        <v>0.53611111111111098</v>
      </c>
      <c r="B130" s="15">
        <v>121</v>
      </c>
      <c r="C130" s="16" t="s">
        <v>19</v>
      </c>
      <c r="D130" s="27">
        <f t="shared" si="2"/>
        <v>6.9444444444433095E-4</v>
      </c>
      <c r="E130" s="31">
        <v>0.61111111111111105</v>
      </c>
      <c r="F130" s="15">
        <v>150</v>
      </c>
      <c r="G130" s="16" t="s">
        <v>18</v>
      </c>
      <c r="H130" s="45">
        <f t="shared" si="4"/>
        <v>2.7777777777777679E-3</v>
      </c>
    </row>
    <row r="131" spans="1:8" x14ac:dyDescent="0.25">
      <c r="A131" s="46">
        <v>0.54513888888888884</v>
      </c>
      <c r="B131" s="15">
        <v>166</v>
      </c>
      <c r="C131" s="16" t="s">
        <v>19</v>
      </c>
      <c r="D131" s="27">
        <f t="shared" si="2"/>
        <v>9.0277777777778567E-3</v>
      </c>
      <c r="E131" s="29">
        <v>0.61597222222222225</v>
      </c>
      <c r="F131" s="15">
        <v>166</v>
      </c>
      <c r="G131" s="16" t="s">
        <v>19</v>
      </c>
      <c r="H131" s="45">
        <f t="shared" si="4"/>
        <v>4.8611111111112049E-3</v>
      </c>
    </row>
    <row r="132" spans="1:8" x14ac:dyDescent="0.25">
      <c r="A132" s="44">
        <v>0.54861111111111105</v>
      </c>
      <c r="B132" s="15">
        <v>2</v>
      </c>
      <c r="C132" s="16" t="s">
        <v>9</v>
      </c>
      <c r="D132" s="27">
        <f t="shared" si="2"/>
        <v>3.4722222222222099E-3</v>
      </c>
      <c r="E132" s="35">
        <v>0.61805555555555558</v>
      </c>
      <c r="F132" s="15">
        <v>8</v>
      </c>
      <c r="G132" s="16" t="s">
        <v>10</v>
      </c>
      <c r="H132" s="45">
        <f t="shared" si="4"/>
        <v>2.0833333333333259E-3</v>
      </c>
    </row>
    <row r="133" spans="1:8" x14ac:dyDescent="0.25">
      <c r="A133" s="47">
        <v>0.54999999999999993</v>
      </c>
      <c r="B133" s="15">
        <v>148</v>
      </c>
      <c r="C133" s="16" t="s">
        <v>42</v>
      </c>
      <c r="D133" s="27">
        <f t="shared" si="2"/>
        <v>1.388888888888884E-3</v>
      </c>
      <c r="E133" s="29">
        <v>0.61944444444444435</v>
      </c>
      <c r="F133" s="15">
        <v>121</v>
      </c>
      <c r="G133" s="16" t="s">
        <v>19</v>
      </c>
      <c r="H133" s="45">
        <f t="shared" ref="H133:H196" si="5">E133-E132</f>
        <v>1.3888888888887729E-3</v>
      </c>
    </row>
    <row r="134" spans="1:8" x14ac:dyDescent="0.25">
      <c r="A134" s="47">
        <v>0.55208333333333337</v>
      </c>
      <c r="B134" s="15">
        <v>150</v>
      </c>
      <c r="C134" s="16" t="s">
        <v>18</v>
      </c>
      <c r="D134" s="27">
        <f t="shared" ref="D134:D197" si="6">A134-A133</f>
        <v>2.083333333333437E-3</v>
      </c>
      <c r="E134" s="31">
        <v>0.62430555555555556</v>
      </c>
      <c r="F134" s="15">
        <v>150</v>
      </c>
      <c r="G134" s="16" t="s">
        <v>18</v>
      </c>
      <c r="H134" s="45">
        <f t="shared" si="5"/>
        <v>4.8611111111112049E-3</v>
      </c>
    </row>
    <row r="135" spans="1:8" x14ac:dyDescent="0.25">
      <c r="A135" s="48">
        <v>0.55555555555555547</v>
      </c>
      <c r="B135" s="15">
        <v>112</v>
      </c>
      <c r="C135" s="16" t="s">
        <v>19</v>
      </c>
      <c r="D135" s="27">
        <f t="shared" si="6"/>
        <v>3.4722222222220989E-3</v>
      </c>
      <c r="E135" s="35">
        <v>0.62569444444444444</v>
      </c>
      <c r="F135" s="15">
        <v>2</v>
      </c>
      <c r="G135" s="16" t="s">
        <v>9</v>
      </c>
      <c r="H135" s="45">
        <f t="shared" si="5"/>
        <v>1.388888888888884E-3</v>
      </c>
    </row>
    <row r="136" spans="1:8" x14ac:dyDescent="0.25">
      <c r="A136" s="44">
        <v>0.55625000000000002</v>
      </c>
      <c r="B136" s="15">
        <v>10</v>
      </c>
      <c r="C136" s="16" t="s">
        <v>10</v>
      </c>
      <c r="D136" s="27">
        <f t="shared" si="6"/>
        <v>6.94444444444553E-4</v>
      </c>
      <c r="E136" s="29">
        <v>0.63055555555555554</v>
      </c>
      <c r="F136" s="15">
        <v>166</v>
      </c>
      <c r="G136" s="16" t="s">
        <v>19</v>
      </c>
      <c r="H136" s="45">
        <f t="shared" si="5"/>
        <v>4.8611111111110938E-3</v>
      </c>
    </row>
    <row r="137" spans="1:8" x14ac:dyDescent="0.25">
      <c r="A137" s="44">
        <v>0.55625000000000002</v>
      </c>
      <c r="B137" s="15">
        <v>111</v>
      </c>
      <c r="C137" s="16" t="s">
        <v>25</v>
      </c>
      <c r="D137" s="27">
        <f t="shared" si="6"/>
        <v>0</v>
      </c>
      <c r="E137" s="35">
        <v>0.63263888888888886</v>
      </c>
      <c r="F137" s="15">
        <v>10</v>
      </c>
      <c r="G137" s="16" t="s">
        <v>10</v>
      </c>
      <c r="H137" s="45">
        <f t="shared" si="5"/>
        <v>2.0833333333333259E-3</v>
      </c>
    </row>
    <row r="138" spans="1:8" x14ac:dyDescent="0.25">
      <c r="A138" s="46">
        <v>0.55833333333333324</v>
      </c>
      <c r="B138" s="15">
        <v>166</v>
      </c>
      <c r="C138" s="16" t="s">
        <v>19</v>
      </c>
      <c r="D138" s="27">
        <f t="shared" si="6"/>
        <v>2.0833333333332149E-3</v>
      </c>
      <c r="E138" s="31">
        <v>0.63680555555555551</v>
      </c>
      <c r="F138" s="15">
        <v>150</v>
      </c>
      <c r="G138" s="16" t="s">
        <v>18</v>
      </c>
      <c r="H138" s="45">
        <f t="shared" si="5"/>
        <v>4.1666666666666519E-3</v>
      </c>
    </row>
    <row r="139" spans="1:8" x14ac:dyDescent="0.25">
      <c r="A139" s="44">
        <v>0.55972222222222223</v>
      </c>
      <c r="B139" s="15">
        <v>10</v>
      </c>
      <c r="C139" s="16" t="s">
        <v>10</v>
      </c>
      <c r="D139" s="27">
        <f t="shared" si="6"/>
        <v>1.388888888888995E-3</v>
      </c>
      <c r="E139" s="29">
        <v>0.64236111111111105</v>
      </c>
      <c r="F139" s="15">
        <v>112</v>
      </c>
      <c r="G139" s="16" t="s">
        <v>19</v>
      </c>
      <c r="H139" s="45">
        <f t="shared" si="5"/>
        <v>5.5555555555555358E-3</v>
      </c>
    </row>
    <row r="140" spans="1:8" x14ac:dyDescent="0.25">
      <c r="A140" s="44">
        <v>0.5625</v>
      </c>
      <c r="B140" s="15">
        <v>8</v>
      </c>
      <c r="C140" s="16" t="s">
        <v>10</v>
      </c>
      <c r="D140" s="27">
        <f t="shared" si="6"/>
        <v>2.7777777777777679E-3</v>
      </c>
      <c r="E140" s="29">
        <v>0.64583333333333337</v>
      </c>
      <c r="F140" s="15">
        <v>166</v>
      </c>
      <c r="G140" s="16" t="s">
        <v>19</v>
      </c>
      <c r="H140" s="45">
        <f t="shared" si="5"/>
        <v>3.4722222222223209E-3</v>
      </c>
    </row>
    <row r="141" spans="1:8" x14ac:dyDescent="0.25">
      <c r="A141" s="47">
        <v>0.56458333333333333</v>
      </c>
      <c r="B141" s="15">
        <v>150</v>
      </c>
      <c r="C141" s="16" t="s">
        <v>18</v>
      </c>
      <c r="D141" s="27">
        <f t="shared" si="6"/>
        <v>2.0833333333333259E-3</v>
      </c>
      <c r="E141" s="35">
        <v>0.64861111111111114</v>
      </c>
      <c r="F141" s="15">
        <v>111</v>
      </c>
      <c r="G141" s="16" t="s">
        <v>25</v>
      </c>
      <c r="H141" s="45">
        <f t="shared" si="5"/>
        <v>2.7777777777777679E-3</v>
      </c>
    </row>
    <row r="142" spans="1:8" x14ac:dyDescent="0.25">
      <c r="A142" s="46">
        <v>0.56736111111111109</v>
      </c>
      <c r="B142" s="15">
        <v>166</v>
      </c>
      <c r="C142" s="16" t="s">
        <v>19</v>
      </c>
      <c r="D142" s="27">
        <f t="shared" si="6"/>
        <v>2.7777777777777679E-3</v>
      </c>
      <c r="E142" s="31">
        <v>0.65069444444444435</v>
      </c>
      <c r="F142" s="15">
        <v>150</v>
      </c>
      <c r="G142" s="16" t="s">
        <v>18</v>
      </c>
      <c r="H142" s="45">
        <f t="shared" si="5"/>
        <v>2.0833333333332149E-3</v>
      </c>
    </row>
    <row r="143" spans="1:8" x14ac:dyDescent="0.25">
      <c r="A143" s="48">
        <v>0.56944444444444442</v>
      </c>
      <c r="B143" s="15">
        <v>114</v>
      </c>
      <c r="C143" s="16" t="s">
        <v>17</v>
      </c>
      <c r="D143" s="27">
        <f t="shared" si="6"/>
        <v>2.0833333333333259E-3</v>
      </c>
      <c r="E143" s="35">
        <v>0.65694444444444444</v>
      </c>
      <c r="F143" s="15">
        <v>2</v>
      </c>
      <c r="G143" s="16" t="s">
        <v>9</v>
      </c>
      <c r="H143" s="45">
        <f t="shared" si="5"/>
        <v>6.2500000000000888E-3</v>
      </c>
    </row>
    <row r="144" spans="1:8" x14ac:dyDescent="0.25">
      <c r="A144" s="44">
        <v>0.57361111111111118</v>
      </c>
      <c r="B144" s="15">
        <v>2</v>
      </c>
      <c r="C144" s="16" t="s">
        <v>9</v>
      </c>
      <c r="D144" s="27">
        <f t="shared" si="6"/>
        <v>4.1666666666667629E-3</v>
      </c>
      <c r="E144" s="29">
        <v>0.65694444444444444</v>
      </c>
      <c r="F144" s="15">
        <v>166</v>
      </c>
      <c r="G144" s="16" t="s">
        <v>19</v>
      </c>
      <c r="H144" s="45">
        <f t="shared" si="5"/>
        <v>0</v>
      </c>
    </row>
    <row r="145" spans="1:8" x14ac:dyDescent="0.25">
      <c r="A145" s="46">
        <v>0.5743055555555554</v>
      </c>
      <c r="B145" s="15">
        <v>121</v>
      </c>
      <c r="C145" s="16" t="s">
        <v>19</v>
      </c>
      <c r="D145" s="27">
        <f t="shared" si="6"/>
        <v>6.9444444444421993E-4</v>
      </c>
      <c r="E145" s="29">
        <v>0.66111111111111098</v>
      </c>
      <c r="F145" s="15">
        <v>121</v>
      </c>
      <c r="G145" s="16" t="s">
        <v>19</v>
      </c>
      <c r="H145" s="45">
        <f t="shared" si="5"/>
        <v>4.1666666666665408E-3</v>
      </c>
    </row>
    <row r="146" spans="1:8" x14ac:dyDescent="0.25">
      <c r="A146" s="47">
        <v>0.5756944444444444</v>
      </c>
      <c r="B146" s="15">
        <v>150</v>
      </c>
      <c r="C146" s="16" t="s">
        <v>18</v>
      </c>
      <c r="D146" s="27">
        <f t="shared" si="6"/>
        <v>1.388888888888995E-3</v>
      </c>
      <c r="E146" s="29">
        <v>0.66319444444444442</v>
      </c>
      <c r="F146" s="15">
        <v>114</v>
      </c>
      <c r="G146" s="16" t="s">
        <v>17</v>
      </c>
      <c r="H146" s="45">
        <f t="shared" si="5"/>
        <v>2.083333333333437E-3</v>
      </c>
    </row>
    <row r="147" spans="1:8" x14ac:dyDescent="0.25">
      <c r="A147" s="47">
        <v>0.57847222222222217</v>
      </c>
      <c r="B147" s="15">
        <v>148</v>
      </c>
      <c r="C147" s="16" t="s">
        <v>42</v>
      </c>
      <c r="D147" s="27">
        <f t="shared" si="6"/>
        <v>2.7777777777777679E-3</v>
      </c>
      <c r="E147" s="31">
        <v>0.66527777777777775</v>
      </c>
      <c r="F147" s="15">
        <v>150</v>
      </c>
      <c r="G147" s="16" t="s">
        <v>18</v>
      </c>
      <c r="H147" s="45">
        <f t="shared" si="5"/>
        <v>2.0833333333333259E-3</v>
      </c>
    </row>
    <row r="148" spans="1:8" x14ac:dyDescent="0.25">
      <c r="A148" s="44">
        <v>0.57986111111111105</v>
      </c>
      <c r="B148" s="15">
        <v>103</v>
      </c>
      <c r="C148" s="16" t="s">
        <v>11</v>
      </c>
      <c r="D148" s="27">
        <f t="shared" si="6"/>
        <v>1.388888888888884E-3</v>
      </c>
      <c r="E148" s="35">
        <v>0.66666666666666663</v>
      </c>
      <c r="F148" s="15">
        <v>8</v>
      </c>
      <c r="G148" s="16" t="s">
        <v>10</v>
      </c>
      <c r="H148" s="45">
        <f t="shared" si="5"/>
        <v>1.388888888888884E-3</v>
      </c>
    </row>
    <row r="149" spans="1:8" x14ac:dyDescent="0.25">
      <c r="A149" s="46">
        <v>0.58194444444444449</v>
      </c>
      <c r="B149" s="15">
        <v>166</v>
      </c>
      <c r="C149" s="16" t="s">
        <v>19</v>
      </c>
      <c r="D149" s="27">
        <f t="shared" si="6"/>
        <v>2.083333333333437E-3</v>
      </c>
      <c r="E149" s="29">
        <v>0.6694444444444444</v>
      </c>
      <c r="F149" s="15">
        <v>166</v>
      </c>
      <c r="G149" s="16" t="s">
        <v>19</v>
      </c>
      <c r="H149" s="45">
        <f t="shared" si="5"/>
        <v>2.7777777777777679E-3</v>
      </c>
    </row>
    <row r="150" spans="1:8" x14ac:dyDescent="0.25">
      <c r="A150" s="44">
        <v>0.58680555555555558</v>
      </c>
      <c r="B150" s="15">
        <v>8</v>
      </c>
      <c r="C150" s="16" t="s">
        <v>10</v>
      </c>
      <c r="D150" s="27">
        <f t="shared" si="6"/>
        <v>4.8611111111110938E-3</v>
      </c>
      <c r="E150" s="35">
        <v>0.67361111111111116</v>
      </c>
      <c r="F150" s="15">
        <v>103</v>
      </c>
      <c r="G150" s="16" t="s">
        <v>11</v>
      </c>
      <c r="H150" s="45">
        <f t="shared" si="5"/>
        <v>4.1666666666667629E-3</v>
      </c>
    </row>
    <row r="151" spans="1:8" x14ac:dyDescent="0.25">
      <c r="A151" s="47">
        <v>0.58750000000000002</v>
      </c>
      <c r="B151" s="15">
        <v>150</v>
      </c>
      <c r="C151" s="16" t="s">
        <v>18</v>
      </c>
      <c r="D151" s="27">
        <f t="shared" si="6"/>
        <v>6.9444444444444198E-4</v>
      </c>
      <c r="E151" s="31">
        <v>0.67430555555555549</v>
      </c>
      <c r="F151" s="15">
        <v>150</v>
      </c>
      <c r="G151" s="16" t="s">
        <v>18</v>
      </c>
      <c r="H151" s="45">
        <f t="shared" si="5"/>
        <v>6.9444444444433095E-4</v>
      </c>
    </row>
    <row r="152" spans="1:8" x14ac:dyDescent="0.25">
      <c r="A152" s="48">
        <v>0.58958333333333335</v>
      </c>
      <c r="B152" s="15">
        <v>112</v>
      </c>
      <c r="C152" s="16" t="s">
        <v>19</v>
      </c>
      <c r="D152" s="27">
        <f t="shared" si="6"/>
        <v>2.0833333333333259E-3</v>
      </c>
      <c r="E152" s="30">
        <v>0.67638888888888882</v>
      </c>
      <c r="F152" s="15">
        <v>112</v>
      </c>
      <c r="G152" s="16" t="s">
        <v>19</v>
      </c>
      <c r="H152" s="45">
        <f t="shared" si="5"/>
        <v>2.0833333333333259E-3</v>
      </c>
    </row>
    <row r="153" spans="1:8" x14ac:dyDescent="0.25">
      <c r="A153" s="46">
        <v>0.59375</v>
      </c>
      <c r="B153" s="15">
        <v>166</v>
      </c>
      <c r="C153" s="16" t="s">
        <v>19</v>
      </c>
      <c r="D153" s="27">
        <f t="shared" si="6"/>
        <v>4.1666666666666519E-3</v>
      </c>
      <c r="E153" s="29">
        <v>0.68055555555555558</v>
      </c>
      <c r="F153" s="15">
        <v>166</v>
      </c>
      <c r="G153" s="16" t="s">
        <v>19</v>
      </c>
      <c r="H153" s="45">
        <f t="shared" si="5"/>
        <v>4.1666666666667629E-3</v>
      </c>
    </row>
    <row r="154" spans="1:8" x14ac:dyDescent="0.25">
      <c r="A154" s="47">
        <v>0.59791666666666665</v>
      </c>
      <c r="B154" s="15">
        <v>150</v>
      </c>
      <c r="C154" s="16" t="s">
        <v>18</v>
      </c>
      <c r="D154" s="27">
        <f t="shared" si="6"/>
        <v>4.1666666666666519E-3</v>
      </c>
      <c r="E154" s="35">
        <v>0.68125000000000002</v>
      </c>
      <c r="F154" s="15">
        <v>10</v>
      </c>
      <c r="G154" s="16" t="s">
        <v>10</v>
      </c>
      <c r="H154" s="45">
        <f t="shared" si="5"/>
        <v>6.9444444444444198E-4</v>
      </c>
    </row>
    <row r="155" spans="1:8" x14ac:dyDescent="0.25">
      <c r="A155" s="46">
        <v>0.6020833333333333</v>
      </c>
      <c r="B155" s="15">
        <v>166</v>
      </c>
      <c r="C155" s="16" t="s">
        <v>19</v>
      </c>
      <c r="D155" s="27">
        <f t="shared" si="6"/>
        <v>4.1666666666666519E-3</v>
      </c>
      <c r="E155" s="31">
        <v>0.68749999999999989</v>
      </c>
      <c r="F155" s="15">
        <v>150</v>
      </c>
      <c r="G155" s="16" t="s">
        <v>18</v>
      </c>
      <c r="H155" s="45">
        <f t="shared" si="5"/>
        <v>6.2499999999998668E-3</v>
      </c>
    </row>
    <row r="156" spans="1:8" x14ac:dyDescent="0.25">
      <c r="A156" s="44">
        <v>0.60416666666666663</v>
      </c>
      <c r="B156" s="15">
        <v>107</v>
      </c>
      <c r="C156" s="16" t="s">
        <v>16</v>
      </c>
      <c r="D156" s="27">
        <f t="shared" si="6"/>
        <v>2.0833333333333259E-3</v>
      </c>
      <c r="E156" s="29">
        <v>0.69166666666666665</v>
      </c>
      <c r="F156" s="15">
        <v>166</v>
      </c>
      <c r="G156" s="16" t="s">
        <v>19</v>
      </c>
      <c r="H156" s="45">
        <f t="shared" si="5"/>
        <v>4.1666666666667629E-3</v>
      </c>
    </row>
    <row r="157" spans="1:8" x14ac:dyDescent="0.25">
      <c r="A157" s="44">
        <v>0.60833333333333328</v>
      </c>
      <c r="B157" s="15">
        <v>111</v>
      </c>
      <c r="C157" s="16" t="s">
        <v>26</v>
      </c>
      <c r="D157" s="27">
        <f t="shared" si="6"/>
        <v>4.1666666666666519E-3</v>
      </c>
      <c r="E157" s="35">
        <v>0.69166666666666676</v>
      </c>
      <c r="F157" s="15">
        <v>2</v>
      </c>
      <c r="G157" s="16" t="s">
        <v>9</v>
      </c>
      <c r="H157" s="45">
        <f t="shared" si="5"/>
        <v>0</v>
      </c>
    </row>
    <row r="158" spans="1:8" x14ac:dyDescent="0.25">
      <c r="A158" s="47">
        <v>0.61111111111111105</v>
      </c>
      <c r="B158" s="15">
        <v>150</v>
      </c>
      <c r="C158" s="16" t="s">
        <v>18</v>
      </c>
      <c r="D158" s="27">
        <f t="shared" si="6"/>
        <v>2.7777777777777679E-3</v>
      </c>
      <c r="E158" s="35">
        <v>0.69444444444444453</v>
      </c>
      <c r="F158" s="15">
        <v>111</v>
      </c>
      <c r="G158" s="16" t="s">
        <v>25</v>
      </c>
      <c r="H158" s="45">
        <f t="shared" si="5"/>
        <v>2.7777777777777679E-3</v>
      </c>
    </row>
    <row r="159" spans="1:8" x14ac:dyDescent="0.25">
      <c r="A159" s="44">
        <v>0.6118055555555556</v>
      </c>
      <c r="B159" s="15">
        <v>10</v>
      </c>
      <c r="C159" s="16" t="s">
        <v>10</v>
      </c>
      <c r="D159" s="27">
        <f t="shared" si="6"/>
        <v>6.94444444444553E-4</v>
      </c>
      <c r="E159" s="31">
        <v>0.69930555555555551</v>
      </c>
      <c r="F159" s="15">
        <v>150</v>
      </c>
      <c r="G159" s="16" t="s">
        <v>18</v>
      </c>
      <c r="H159" s="45">
        <f t="shared" si="5"/>
        <v>4.8611111111109828E-3</v>
      </c>
    </row>
    <row r="160" spans="1:8" x14ac:dyDescent="0.25">
      <c r="A160" s="46">
        <v>0.61597222222222225</v>
      </c>
      <c r="B160" s="15">
        <v>166</v>
      </c>
      <c r="C160" s="16" t="s">
        <v>19</v>
      </c>
      <c r="D160" s="27">
        <f t="shared" si="6"/>
        <v>4.1666666666666519E-3</v>
      </c>
      <c r="E160" s="35">
        <v>0.70138888888888884</v>
      </c>
      <c r="F160" s="15">
        <v>104</v>
      </c>
      <c r="G160" s="16" t="s">
        <v>12</v>
      </c>
      <c r="H160" s="45">
        <f t="shared" si="5"/>
        <v>2.0833333333333259E-3</v>
      </c>
    </row>
    <row r="161" spans="1:8" x14ac:dyDescent="0.25">
      <c r="A161" s="44">
        <v>0.61805555555555558</v>
      </c>
      <c r="B161" s="15">
        <v>8</v>
      </c>
      <c r="C161" s="16" t="s">
        <v>10</v>
      </c>
      <c r="D161" s="27">
        <f t="shared" si="6"/>
        <v>2.0833333333333259E-3</v>
      </c>
      <c r="E161" s="31">
        <v>0.70138888888888895</v>
      </c>
      <c r="F161" s="15">
        <v>148</v>
      </c>
      <c r="G161" s="16" t="s">
        <v>42</v>
      </c>
      <c r="H161" s="45">
        <f t="shared" si="5"/>
        <v>0</v>
      </c>
    </row>
    <row r="162" spans="1:8" x14ac:dyDescent="0.25">
      <c r="A162" s="46">
        <v>0.61944444444444435</v>
      </c>
      <c r="B162" s="15">
        <v>121</v>
      </c>
      <c r="C162" s="16" t="s">
        <v>19</v>
      </c>
      <c r="D162" s="27">
        <f t="shared" si="6"/>
        <v>1.3888888888887729E-3</v>
      </c>
      <c r="E162" s="29">
        <v>0.70277777777777772</v>
      </c>
      <c r="F162" s="15">
        <v>121</v>
      </c>
      <c r="G162" s="16" t="s">
        <v>19</v>
      </c>
      <c r="H162" s="45">
        <f t="shared" si="5"/>
        <v>1.3888888888887729E-3</v>
      </c>
    </row>
    <row r="163" spans="1:8" x14ac:dyDescent="0.25">
      <c r="A163" s="47">
        <v>0.62430555555555556</v>
      </c>
      <c r="B163" s="15">
        <v>150</v>
      </c>
      <c r="C163" s="16" t="s">
        <v>18</v>
      </c>
      <c r="D163" s="27">
        <f t="shared" si="6"/>
        <v>4.8611111111112049E-3</v>
      </c>
      <c r="E163" s="29">
        <v>0.70694444444444449</v>
      </c>
      <c r="F163" s="15">
        <v>166</v>
      </c>
      <c r="G163" s="16" t="s">
        <v>19</v>
      </c>
      <c r="H163" s="45">
        <f t="shared" si="5"/>
        <v>4.1666666666667629E-3</v>
      </c>
    </row>
    <row r="164" spans="1:8" x14ac:dyDescent="0.25">
      <c r="A164" s="44">
        <v>0.625</v>
      </c>
      <c r="B164" s="15" t="s">
        <v>14</v>
      </c>
      <c r="C164" s="16" t="s">
        <v>15</v>
      </c>
      <c r="D164" s="27">
        <f t="shared" si="6"/>
        <v>6.9444444444444198E-4</v>
      </c>
      <c r="E164" s="31">
        <v>0.71319444444444435</v>
      </c>
      <c r="F164" s="15">
        <v>150</v>
      </c>
      <c r="G164" s="16" t="s">
        <v>18</v>
      </c>
      <c r="H164" s="45">
        <f t="shared" si="5"/>
        <v>6.2499999999998668E-3</v>
      </c>
    </row>
    <row r="165" spans="1:8" x14ac:dyDescent="0.25">
      <c r="A165" s="44">
        <v>0.62569444444444444</v>
      </c>
      <c r="B165" s="15">
        <v>2</v>
      </c>
      <c r="C165" s="16" t="s">
        <v>9</v>
      </c>
      <c r="D165" s="27">
        <f t="shared" si="6"/>
        <v>6.9444444444444198E-4</v>
      </c>
      <c r="E165" s="35">
        <v>0.71527777777777779</v>
      </c>
      <c r="F165" s="15">
        <v>8</v>
      </c>
      <c r="G165" s="16" t="s">
        <v>10</v>
      </c>
      <c r="H165" s="45">
        <f t="shared" si="5"/>
        <v>2.083333333333437E-3</v>
      </c>
    </row>
    <row r="166" spans="1:8" x14ac:dyDescent="0.25">
      <c r="A166" s="46">
        <v>0.63055555555555554</v>
      </c>
      <c r="B166" s="15">
        <v>166</v>
      </c>
      <c r="C166" s="16" t="s">
        <v>19</v>
      </c>
      <c r="D166" s="27">
        <f t="shared" si="6"/>
        <v>4.8611111111110938E-3</v>
      </c>
      <c r="E166" s="35">
        <v>0.71597222222222223</v>
      </c>
      <c r="F166" s="15">
        <v>2</v>
      </c>
      <c r="G166" s="16" t="s">
        <v>9</v>
      </c>
      <c r="H166" s="45">
        <f t="shared" si="5"/>
        <v>6.9444444444444198E-4</v>
      </c>
    </row>
    <row r="167" spans="1:8" x14ac:dyDescent="0.25">
      <c r="A167" s="44">
        <v>0.63263888888888886</v>
      </c>
      <c r="B167" s="15">
        <v>10</v>
      </c>
      <c r="C167" s="16" t="s">
        <v>10</v>
      </c>
      <c r="D167" s="27">
        <f t="shared" si="6"/>
        <v>2.0833333333333259E-3</v>
      </c>
      <c r="E167" s="30">
        <v>0.71805555555555545</v>
      </c>
      <c r="F167" s="15">
        <v>114</v>
      </c>
      <c r="G167" s="16" t="s">
        <v>17</v>
      </c>
      <c r="H167" s="45">
        <f t="shared" si="5"/>
        <v>2.0833333333332149E-3</v>
      </c>
    </row>
    <row r="168" spans="1:8" x14ac:dyDescent="0.25">
      <c r="A168" s="47">
        <v>0.63680555555555551</v>
      </c>
      <c r="B168" s="15">
        <v>150</v>
      </c>
      <c r="C168" s="16" t="s">
        <v>18</v>
      </c>
      <c r="D168" s="27">
        <f t="shared" si="6"/>
        <v>4.1666666666666519E-3</v>
      </c>
      <c r="E168" s="29">
        <v>0.71944444444444444</v>
      </c>
      <c r="F168" s="15">
        <v>166</v>
      </c>
      <c r="G168" s="16" t="s">
        <v>19</v>
      </c>
      <c r="H168" s="45">
        <f t="shared" si="5"/>
        <v>1.388888888888995E-3</v>
      </c>
    </row>
    <row r="169" spans="1:8" x14ac:dyDescent="0.25">
      <c r="A169" s="44">
        <v>0.63888888888888895</v>
      </c>
      <c r="B169" s="15">
        <v>8</v>
      </c>
      <c r="C169" s="16" t="s">
        <v>10</v>
      </c>
      <c r="D169" s="27">
        <f t="shared" si="6"/>
        <v>2.083333333333437E-3</v>
      </c>
      <c r="E169" s="36">
        <v>0.72152777777777777</v>
      </c>
      <c r="F169" s="15">
        <v>112</v>
      </c>
      <c r="G169" s="16" t="s">
        <v>19</v>
      </c>
      <c r="H169" s="45">
        <f t="shared" si="5"/>
        <v>2.0833333333333259E-3</v>
      </c>
    </row>
    <row r="170" spans="1:8" x14ac:dyDescent="0.25">
      <c r="A170" s="46">
        <v>0.64236111111111105</v>
      </c>
      <c r="B170" s="15">
        <v>112</v>
      </c>
      <c r="C170" s="16" t="s">
        <v>19</v>
      </c>
      <c r="D170" s="27">
        <f t="shared" si="6"/>
        <v>3.4722222222220989E-3</v>
      </c>
      <c r="E170" s="26">
        <v>0.72569444444444453</v>
      </c>
      <c r="F170" s="15">
        <v>103</v>
      </c>
      <c r="G170" s="16" t="s">
        <v>11</v>
      </c>
      <c r="H170" s="45">
        <f t="shared" si="5"/>
        <v>4.1666666666667629E-3</v>
      </c>
    </row>
    <row r="171" spans="1:8" x14ac:dyDescent="0.25">
      <c r="A171" s="46">
        <v>0.64583333333333337</v>
      </c>
      <c r="B171" s="15">
        <v>166</v>
      </c>
      <c r="C171" s="16" t="s">
        <v>19</v>
      </c>
      <c r="D171" s="27">
        <f t="shared" si="6"/>
        <v>3.4722222222223209E-3</v>
      </c>
      <c r="E171" s="37">
        <v>0.72638888888888886</v>
      </c>
      <c r="F171" s="15">
        <v>150</v>
      </c>
      <c r="G171" s="16" t="s">
        <v>18</v>
      </c>
      <c r="H171" s="45">
        <f t="shared" si="5"/>
        <v>6.9444444444433095E-4</v>
      </c>
    </row>
    <row r="172" spans="1:8" x14ac:dyDescent="0.25">
      <c r="A172" s="44">
        <v>0.64861111111111114</v>
      </c>
      <c r="B172" s="15">
        <v>111</v>
      </c>
      <c r="C172" s="16" t="s">
        <v>25</v>
      </c>
      <c r="D172" s="27">
        <f t="shared" si="6"/>
        <v>2.7777777777777679E-3</v>
      </c>
      <c r="E172" s="26">
        <v>0.73472222222222217</v>
      </c>
      <c r="F172" s="15">
        <v>107</v>
      </c>
      <c r="G172" s="16" t="s">
        <v>16</v>
      </c>
      <c r="H172" s="45">
        <f t="shared" si="5"/>
        <v>8.3333333333333037E-3</v>
      </c>
    </row>
    <row r="173" spans="1:8" x14ac:dyDescent="0.25">
      <c r="A173" s="44">
        <v>0.65</v>
      </c>
      <c r="B173" s="15">
        <v>10</v>
      </c>
      <c r="C173" s="16" t="s">
        <v>10</v>
      </c>
      <c r="D173" s="27">
        <f t="shared" si="6"/>
        <v>1.388888888888884E-3</v>
      </c>
      <c r="E173" s="34">
        <v>0.73541666666666672</v>
      </c>
      <c r="F173" s="15">
        <v>166</v>
      </c>
      <c r="G173" s="16" t="s">
        <v>19</v>
      </c>
      <c r="H173" s="45">
        <f t="shared" si="5"/>
        <v>6.94444444444553E-4</v>
      </c>
    </row>
    <row r="174" spans="1:8" x14ac:dyDescent="0.25">
      <c r="A174" s="47">
        <v>0.65069444444444435</v>
      </c>
      <c r="B174" s="15">
        <v>150</v>
      </c>
      <c r="C174" s="16" t="s">
        <v>18</v>
      </c>
      <c r="D174" s="27">
        <f t="shared" si="6"/>
        <v>6.9444444444433095E-4</v>
      </c>
      <c r="E174" s="26">
        <v>0.7368055555555556</v>
      </c>
      <c r="F174" s="15">
        <v>2</v>
      </c>
      <c r="G174" s="16" t="s">
        <v>9</v>
      </c>
      <c r="H174" s="45">
        <f t="shared" si="5"/>
        <v>1.388888888888884E-3</v>
      </c>
    </row>
    <row r="175" spans="1:8" x14ac:dyDescent="0.25">
      <c r="A175" s="44">
        <v>0.65347222222222223</v>
      </c>
      <c r="B175" s="15">
        <v>5</v>
      </c>
      <c r="C175" s="16" t="s">
        <v>35</v>
      </c>
      <c r="D175" s="27">
        <f t="shared" si="6"/>
        <v>2.7777777777778789E-3</v>
      </c>
      <c r="E175" s="37">
        <v>0.73819444444444449</v>
      </c>
      <c r="F175" s="15">
        <v>150</v>
      </c>
      <c r="G175" s="16" t="s">
        <v>18</v>
      </c>
      <c r="H175" s="45">
        <f t="shared" si="5"/>
        <v>1.388888888888884E-3</v>
      </c>
    </row>
    <row r="176" spans="1:8" x14ac:dyDescent="0.25">
      <c r="A176" s="44">
        <v>0.65625</v>
      </c>
      <c r="B176" s="15">
        <v>2</v>
      </c>
      <c r="C176" s="16" t="s">
        <v>9</v>
      </c>
      <c r="D176" s="27">
        <f t="shared" si="6"/>
        <v>2.7777777777777679E-3</v>
      </c>
      <c r="E176" s="26">
        <v>0.74375000000000002</v>
      </c>
      <c r="F176" s="15">
        <v>10</v>
      </c>
      <c r="G176" s="16" t="s">
        <v>10</v>
      </c>
      <c r="H176" s="45">
        <f t="shared" si="5"/>
        <v>5.5555555555555358E-3</v>
      </c>
    </row>
    <row r="177" spans="1:8" x14ac:dyDescent="0.25">
      <c r="A177" s="46">
        <v>0.65694444444444444</v>
      </c>
      <c r="B177" s="15">
        <v>166</v>
      </c>
      <c r="C177" s="16" t="s">
        <v>19</v>
      </c>
      <c r="D177" s="27">
        <f t="shared" si="6"/>
        <v>6.9444444444444198E-4</v>
      </c>
      <c r="E177" s="34">
        <v>0.74444444444444435</v>
      </c>
      <c r="F177" s="15">
        <v>121</v>
      </c>
      <c r="G177" s="16" t="s">
        <v>19</v>
      </c>
      <c r="H177" s="45">
        <f t="shared" si="5"/>
        <v>6.9444444444433095E-4</v>
      </c>
    </row>
    <row r="178" spans="1:8" x14ac:dyDescent="0.25">
      <c r="A178" s="46">
        <v>0.66111111111111098</v>
      </c>
      <c r="B178" s="15">
        <v>121</v>
      </c>
      <c r="C178" s="16" t="s">
        <v>19</v>
      </c>
      <c r="D178" s="27">
        <f t="shared" si="6"/>
        <v>4.1666666666665408E-3</v>
      </c>
      <c r="E178" s="26">
        <v>0.74791666666666667</v>
      </c>
      <c r="F178" s="15">
        <v>111</v>
      </c>
      <c r="G178" s="16" t="s">
        <v>25</v>
      </c>
      <c r="H178" s="45">
        <f t="shared" si="5"/>
        <v>3.4722222222223209E-3</v>
      </c>
    </row>
    <row r="179" spans="1:8" x14ac:dyDescent="0.25">
      <c r="A179" s="47">
        <v>0.66249999999999998</v>
      </c>
      <c r="B179" s="15">
        <v>148</v>
      </c>
      <c r="C179" s="16" t="s">
        <v>42</v>
      </c>
      <c r="D179" s="27">
        <f t="shared" si="6"/>
        <v>1.388888888888995E-3</v>
      </c>
      <c r="E179" s="34">
        <v>0.74861111111111112</v>
      </c>
      <c r="F179" s="15">
        <v>166</v>
      </c>
      <c r="G179" s="16" t="s">
        <v>19</v>
      </c>
      <c r="H179" s="45">
        <f t="shared" si="5"/>
        <v>6.9444444444444198E-4</v>
      </c>
    </row>
    <row r="180" spans="1:8" x14ac:dyDescent="0.25">
      <c r="A180" s="46">
        <v>0.66319444444444442</v>
      </c>
      <c r="B180" s="15">
        <v>114</v>
      </c>
      <c r="C180" s="16" t="s">
        <v>17</v>
      </c>
      <c r="D180" s="27">
        <f t="shared" si="6"/>
        <v>6.9444444444444198E-4</v>
      </c>
      <c r="E180" s="37">
        <v>0.75277777777777766</v>
      </c>
      <c r="F180" s="15">
        <v>150</v>
      </c>
      <c r="G180" s="16" t="s">
        <v>18</v>
      </c>
      <c r="H180" s="45">
        <f t="shared" si="5"/>
        <v>4.1666666666665408E-3</v>
      </c>
    </row>
    <row r="181" spans="1:8" x14ac:dyDescent="0.25">
      <c r="A181" s="44">
        <v>0.66388888888888886</v>
      </c>
      <c r="B181" s="15">
        <v>10</v>
      </c>
      <c r="C181" s="16" t="s">
        <v>10</v>
      </c>
      <c r="D181" s="27">
        <f t="shared" si="6"/>
        <v>6.9444444444444198E-4</v>
      </c>
      <c r="E181" s="34">
        <v>0.76180555555555551</v>
      </c>
      <c r="F181" s="15">
        <v>166</v>
      </c>
      <c r="G181" s="16" t="s">
        <v>19</v>
      </c>
      <c r="H181" s="45">
        <f t="shared" si="5"/>
        <v>9.0277777777778567E-3</v>
      </c>
    </row>
    <row r="182" spans="1:8" x14ac:dyDescent="0.25">
      <c r="A182" s="47">
        <v>0.66527777777777775</v>
      </c>
      <c r="B182" s="15">
        <v>150</v>
      </c>
      <c r="C182" s="16" t="s">
        <v>18</v>
      </c>
      <c r="D182" s="27">
        <f t="shared" si="6"/>
        <v>1.388888888888884E-3</v>
      </c>
      <c r="E182" s="26">
        <v>0.7680555555555556</v>
      </c>
      <c r="F182" s="15">
        <v>2</v>
      </c>
      <c r="G182" s="16" t="s">
        <v>9</v>
      </c>
      <c r="H182" s="45">
        <f t="shared" si="5"/>
        <v>6.2500000000000888E-3</v>
      </c>
    </row>
    <row r="183" spans="1:8" x14ac:dyDescent="0.25">
      <c r="A183" s="44">
        <v>0.66666666666666663</v>
      </c>
      <c r="B183" s="15">
        <v>8</v>
      </c>
      <c r="C183" s="16" t="s">
        <v>10</v>
      </c>
      <c r="D183" s="27">
        <f t="shared" si="6"/>
        <v>1.388888888888884E-3</v>
      </c>
      <c r="E183" s="37">
        <v>0.77083333333333326</v>
      </c>
      <c r="F183" s="15">
        <v>150</v>
      </c>
      <c r="G183" s="16" t="s">
        <v>18</v>
      </c>
      <c r="H183" s="45">
        <f t="shared" si="5"/>
        <v>2.7777777777776569E-3</v>
      </c>
    </row>
    <row r="184" spans="1:8" x14ac:dyDescent="0.25">
      <c r="A184" s="46">
        <v>0.6694444444444444</v>
      </c>
      <c r="B184" s="15">
        <v>166</v>
      </c>
      <c r="C184" s="16" t="s">
        <v>19</v>
      </c>
      <c r="D184" s="27">
        <f t="shared" si="6"/>
        <v>2.7777777777777679E-3</v>
      </c>
      <c r="E184" s="26">
        <v>0.77083333333333337</v>
      </c>
      <c r="F184" s="15">
        <v>111</v>
      </c>
      <c r="G184" s="16" t="s">
        <v>26</v>
      </c>
      <c r="H184" s="45">
        <f t="shared" si="5"/>
        <v>0</v>
      </c>
    </row>
    <row r="185" spans="1:8" x14ac:dyDescent="0.25">
      <c r="A185" s="44">
        <v>0.67361111111111116</v>
      </c>
      <c r="B185" s="15">
        <v>103</v>
      </c>
      <c r="C185" s="16" t="s">
        <v>11</v>
      </c>
      <c r="D185" s="27">
        <f t="shared" si="6"/>
        <v>4.1666666666667629E-3</v>
      </c>
      <c r="E185" s="34">
        <v>0.77361111111111103</v>
      </c>
      <c r="F185" s="15">
        <v>112</v>
      </c>
      <c r="G185" s="16" t="s">
        <v>19</v>
      </c>
      <c r="H185" s="45">
        <f t="shared" si="5"/>
        <v>2.7777777777776569E-3</v>
      </c>
    </row>
    <row r="186" spans="1:8" x14ac:dyDescent="0.25">
      <c r="A186" s="47">
        <v>0.67430555555555549</v>
      </c>
      <c r="B186" s="15">
        <v>150</v>
      </c>
      <c r="C186" s="16" t="s">
        <v>18</v>
      </c>
      <c r="D186" s="27">
        <f t="shared" si="6"/>
        <v>6.9444444444433095E-4</v>
      </c>
      <c r="E186" s="34">
        <v>0.77569444444444435</v>
      </c>
      <c r="F186" s="15">
        <v>166</v>
      </c>
      <c r="G186" s="16" t="s">
        <v>19</v>
      </c>
      <c r="H186" s="45">
        <f t="shared" si="5"/>
        <v>2.0833333333333259E-3</v>
      </c>
    </row>
    <row r="187" spans="1:8" x14ac:dyDescent="0.25">
      <c r="A187" s="48">
        <v>0.67638888888888882</v>
      </c>
      <c r="B187" s="15">
        <v>112</v>
      </c>
      <c r="C187" s="16" t="s">
        <v>19</v>
      </c>
      <c r="D187" s="27">
        <f t="shared" si="6"/>
        <v>2.0833333333333259E-3</v>
      </c>
      <c r="E187" s="34">
        <v>0.78263888888888888</v>
      </c>
      <c r="F187" s="15">
        <v>114</v>
      </c>
      <c r="G187" s="16" t="s">
        <v>17</v>
      </c>
      <c r="H187" s="45">
        <f t="shared" si="5"/>
        <v>6.9444444444445308E-3</v>
      </c>
    </row>
    <row r="188" spans="1:8" x14ac:dyDescent="0.25">
      <c r="A188" s="46">
        <v>0.68055555555555558</v>
      </c>
      <c r="B188" s="15">
        <v>166</v>
      </c>
      <c r="C188" s="16" t="s">
        <v>19</v>
      </c>
      <c r="D188" s="27">
        <f t="shared" si="6"/>
        <v>4.1666666666667629E-3</v>
      </c>
      <c r="E188" s="34">
        <v>0.78611111111111098</v>
      </c>
      <c r="F188" s="15">
        <v>121</v>
      </c>
      <c r="G188" s="16" t="s">
        <v>19</v>
      </c>
      <c r="H188" s="45">
        <f t="shared" si="5"/>
        <v>3.4722222222220989E-3</v>
      </c>
    </row>
    <row r="189" spans="1:8" x14ac:dyDescent="0.25">
      <c r="A189" s="44">
        <v>0.68125000000000002</v>
      </c>
      <c r="B189" s="15">
        <v>10</v>
      </c>
      <c r="C189" s="16" t="s">
        <v>10</v>
      </c>
      <c r="D189" s="27">
        <f t="shared" si="6"/>
        <v>6.9444444444444198E-4</v>
      </c>
      <c r="E189" s="26">
        <v>0.78888888888888886</v>
      </c>
      <c r="F189" s="15">
        <v>2</v>
      </c>
      <c r="G189" s="16" t="s">
        <v>9</v>
      </c>
      <c r="H189" s="45">
        <f t="shared" si="5"/>
        <v>2.7777777777778789E-3</v>
      </c>
    </row>
    <row r="190" spans="1:8" x14ac:dyDescent="0.25">
      <c r="A190" s="47">
        <v>0.68749999999999989</v>
      </c>
      <c r="B190" s="15">
        <v>150</v>
      </c>
      <c r="C190" s="16" t="s">
        <v>18</v>
      </c>
      <c r="D190" s="27">
        <f t="shared" si="6"/>
        <v>6.2499999999998668E-3</v>
      </c>
      <c r="E190" s="34">
        <v>0.78958333333333341</v>
      </c>
      <c r="F190" s="15">
        <v>166</v>
      </c>
      <c r="G190" s="16" t="s">
        <v>19</v>
      </c>
      <c r="H190" s="45">
        <f t="shared" si="5"/>
        <v>6.94444444444553E-4</v>
      </c>
    </row>
    <row r="191" spans="1:8" x14ac:dyDescent="0.25">
      <c r="A191" s="44">
        <v>0.6875</v>
      </c>
      <c r="B191" s="15">
        <v>8</v>
      </c>
      <c r="C191" s="16" t="s">
        <v>10</v>
      </c>
      <c r="D191" s="27">
        <f t="shared" si="6"/>
        <v>0</v>
      </c>
      <c r="E191" s="37">
        <v>0.79513888888888895</v>
      </c>
      <c r="F191" s="15">
        <v>150</v>
      </c>
      <c r="G191" s="16" t="s">
        <v>18</v>
      </c>
      <c r="H191" s="45">
        <f t="shared" si="5"/>
        <v>5.5555555555555358E-3</v>
      </c>
    </row>
    <row r="192" spans="1:8" x14ac:dyDescent="0.25">
      <c r="A192" s="46">
        <v>0.69166666666666665</v>
      </c>
      <c r="B192" s="15">
        <v>166</v>
      </c>
      <c r="C192" s="16" t="s">
        <v>19</v>
      </c>
      <c r="D192" s="27">
        <f t="shared" si="6"/>
        <v>4.1666666666666519E-3</v>
      </c>
      <c r="E192" s="37">
        <v>0.79861111111111105</v>
      </c>
      <c r="F192" s="15">
        <v>148</v>
      </c>
      <c r="G192" s="16" t="s">
        <v>42</v>
      </c>
      <c r="H192" s="45">
        <f t="shared" si="5"/>
        <v>3.4722222222220989E-3</v>
      </c>
    </row>
    <row r="193" spans="1:8" x14ac:dyDescent="0.25">
      <c r="A193" s="44">
        <v>0.69166666666666676</v>
      </c>
      <c r="B193" s="15">
        <v>2</v>
      </c>
      <c r="C193" s="16" t="s">
        <v>9</v>
      </c>
      <c r="D193" s="27">
        <f t="shared" si="6"/>
        <v>0</v>
      </c>
      <c r="E193" s="29">
        <v>0.80069444444444449</v>
      </c>
      <c r="F193" s="15">
        <v>166</v>
      </c>
      <c r="G193" s="16" t="s">
        <v>19</v>
      </c>
      <c r="H193" s="45">
        <f t="shared" si="5"/>
        <v>2.083333333333437E-3</v>
      </c>
    </row>
    <row r="194" spans="1:8" x14ac:dyDescent="0.25">
      <c r="A194" s="44">
        <v>0.69444444444444453</v>
      </c>
      <c r="B194" s="15">
        <v>111</v>
      </c>
      <c r="C194" s="16" t="s">
        <v>25</v>
      </c>
      <c r="D194" s="27">
        <f t="shared" si="6"/>
        <v>2.7777777777777679E-3</v>
      </c>
      <c r="E194" s="35">
        <v>0.80625000000000002</v>
      </c>
      <c r="F194" s="15">
        <v>10</v>
      </c>
      <c r="G194" s="16" t="s">
        <v>10</v>
      </c>
      <c r="H194" s="45">
        <f t="shared" si="5"/>
        <v>5.5555555555555358E-3</v>
      </c>
    </row>
    <row r="195" spans="1:8" x14ac:dyDescent="0.25">
      <c r="A195" s="44">
        <v>0.69861111111111107</v>
      </c>
      <c r="B195" s="15">
        <v>5</v>
      </c>
      <c r="C195" s="16" t="s">
        <v>35</v>
      </c>
      <c r="D195" s="27">
        <f t="shared" si="6"/>
        <v>4.1666666666665408E-3</v>
      </c>
      <c r="E195" s="30">
        <v>0.80694444444444435</v>
      </c>
      <c r="F195" s="15">
        <v>112</v>
      </c>
      <c r="G195" s="16" t="s">
        <v>19</v>
      </c>
      <c r="H195" s="45">
        <f t="shared" si="5"/>
        <v>6.9444444444433095E-4</v>
      </c>
    </row>
    <row r="196" spans="1:8" x14ac:dyDescent="0.25">
      <c r="A196" s="47">
        <v>0.69930555555555551</v>
      </c>
      <c r="B196" s="15">
        <v>150</v>
      </c>
      <c r="C196" s="16" t="s">
        <v>18</v>
      </c>
      <c r="D196" s="27">
        <f t="shared" si="6"/>
        <v>6.9444444444444198E-4</v>
      </c>
      <c r="E196" s="31">
        <v>0.80902777777777779</v>
      </c>
      <c r="F196" s="15">
        <v>150</v>
      </c>
      <c r="G196" s="16" t="s">
        <v>18</v>
      </c>
      <c r="H196" s="45">
        <f t="shared" si="5"/>
        <v>2.083333333333437E-3</v>
      </c>
    </row>
    <row r="197" spans="1:8" x14ac:dyDescent="0.25">
      <c r="A197" s="44">
        <v>0.70138888888888884</v>
      </c>
      <c r="B197" s="15">
        <v>104</v>
      </c>
      <c r="C197" s="16" t="s">
        <v>12</v>
      </c>
      <c r="D197" s="27">
        <f t="shared" si="6"/>
        <v>2.0833333333333259E-3</v>
      </c>
      <c r="E197" s="35">
        <v>0.81597222222222221</v>
      </c>
      <c r="F197" s="15">
        <v>8</v>
      </c>
      <c r="G197" s="16" t="s">
        <v>10</v>
      </c>
      <c r="H197" s="45">
        <f t="shared" ref="H197:H217" si="7">E197-E196</f>
        <v>6.9444444444444198E-3</v>
      </c>
    </row>
    <row r="198" spans="1:8" x14ac:dyDescent="0.25">
      <c r="A198" s="47">
        <v>0.70138888888888895</v>
      </c>
      <c r="B198" s="15">
        <v>148</v>
      </c>
      <c r="C198" s="16" t="s">
        <v>42</v>
      </c>
      <c r="D198" s="27">
        <f t="shared" ref="D198:D262" si="8">A198-A197</f>
        <v>0</v>
      </c>
      <c r="E198" s="35">
        <v>0.81597222222222221</v>
      </c>
      <c r="F198" s="15">
        <v>103</v>
      </c>
      <c r="G198" s="16" t="s">
        <v>11</v>
      </c>
      <c r="H198" s="45">
        <f t="shared" si="7"/>
        <v>0</v>
      </c>
    </row>
    <row r="199" spans="1:8" x14ac:dyDescent="0.25">
      <c r="A199" s="44">
        <v>0.70208333333333339</v>
      </c>
      <c r="B199" s="15">
        <v>10</v>
      </c>
      <c r="C199" s="16" t="s">
        <v>10</v>
      </c>
      <c r="D199" s="27">
        <f t="shared" si="8"/>
        <v>6.9444444444444198E-4</v>
      </c>
      <c r="E199" s="29">
        <v>0.81666666666666665</v>
      </c>
      <c r="F199" s="15">
        <v>166</v>
      </c>
      <c r="G199" s="16" t="s">
        <v>19</v>
      </c>
      <c r="H199" s="45">
        <f t="shared" si="7"/>
        <v>6.9444444444444198E-4</v>
      </c>
    </row>
    <row r="200" spans="1:8" x14ac:dyDescent="0.25">
      <c r="A200" s="46">
        <v>0.70277777777777772</v>
      </c>
      <c r="B200" s="15">
        <v>121</v>
      </c>
      <c r="C200" s="16" t="s">
        <v>19</v>
      </c>
      <c r="D200" s="27">
        <f t="shared" si="8"/>
        <v>6.9444444444433095E-4</v>
      </c>
      <c r="E200" s="35">
        <v>0.81666666666666676</v>
      </c>
      <c r="F200" s="15">
        <v>2</v>
      </c>
      <c r="G200" s="16" t="s">
        <v>9</v>
      </c>
      <c r="H200" s="45">
        <f t="shared" si="7"/>
        <v>0</v>
      </c>
    </row>
    <row r="201" spans="1:8" x14ac:dyDescent="0.25">
      <c r="A201" s="46">
        <v>0.70694444444444449</v>
      </c>
      <c r="B201" s="15">
        <v>166</v>
      </c>
      <c r="C201" s="16" t="s">
        <v>19</v>
      </c>
      <c r="D201" s="27">
        <f t="shared" si="8"/>
        <v>4.1666666666667629E-3</v>
      </c>
      <c r="E201" s="31">
        <v>0.82083333333333341</v>
      </c>
      <c r="F201" s="15">
        <v>150</v>
      </c>
      <c r="G201" s="16" t="s">
        <v>18</v>
      </c>
      <c r="H201" s="45">
        <f t="shared" si="7"/>
        <v>4.1666666666666519E-3</v>
      </c>
    </row>
    <row r="202" spans="1:8" x14ac:dyDescent="0.25">
      <c r="A202" s="47">
        <v>0.71319444444444435</v>
      </c>
      <c r="B202" s="15">
        <v>150</v>
      </c>
      <c r="C202" s="16" t="s">
        <v>18</v>
      </c>
      <c r="D202" s="27">
        <f t="shared" si="8"/>
        <v>6.2499999999998668E-3</v>
      </c>
      <c r="E202" s="29">
        <v>0.82777777777777772</v>
      </c>
      <c r="F202" s="15">
        <v>121</v>
      </c>
      <c r="G202" s="16" t="s">
        <v>19</v>
      </c>
      <c r="H202" s="45">
        <f t="shared" si="7"/>
        <v>6.9444444444443088E-3</v>
      </c>
    </row>
    <row r="203" spans="1:8" x14ac:dyDescent="0.25">
      <c r="A203" s="44">
        <v>0.71527777777777779</v>
      </c>
      <c r="B203" s="15">
        <v>8</v>
      </c>
      <c r="C203" s="16" t="s">
        <v>10</v>
      </c>
      <c r="D203" s="27">
        <f t="shared" si="8"/>
        <v>2.083333333333437E-3</v>
      </c>
      <c r="E203" s="29">
        <v>0.83055555555555549</v>
      </c>
      <c r="F203" s="15">
        <v>166</v>
      </c>
      <c r="G203" s="16" t="s">
        <v>19</v>
      </c>
      <c r="H203" s="45">
        <f t="shared" si="7"/>
        <v>2.7777777777777679E-3</v>
      </c>
    </row>
    <row r="204" spans="1:8" x14ac:dyDescent="0.25">
      <c r="A204" s="44">
        <v>0.71597222222222223</v>
      </c>
      <c r="B204" s="15">
        <v>2</v>
      </c>
      <c r="C204" s="16" t="s">
        <v>9</v>
      </c>
      <c r="D204" s="27">
        <f t="shared" si="8"/>
        <v>6.9444444444444198E-4</v>
      </c>
      <c r="E204" s="31">
        <v>0.83333333333333326</v>
      </c>
      <c r="F204" s="15">
        <v>150</v>
      </c>
      <c r="G204" s="16" t="s">
        <v>18</v>
      </c>
      <c r="H204" s="45">
        <f t="shared" si="7"/>
        <v>2.7777777777777679E-3</v>
      </c>
    </row>
    <row r="205" spans="1:8" x14ac:dyDescent="0.25">
      <c r="A205" s="48">
        <v>0.71805555555555545</v>
      </c>
      <c r="B205" s="15">
        <v>114</v>
      </c>
      <c r="C205" s="16" t="s">
        <v>17</v>
      </c>
      <c r="D205" s="27">
        <f t="shared" si="8"/>
        <v>2.0833333333332149E-3</v>
      </c>
      <c r="E205" s="30">
        <v>0.84236111111111101</v>
      </c>
      <c r="F205" s="15">
        <v>112</v>
      </c>
      <c r="G205" s="16" t="s">
        <v>19</v>
      </c>
      <c r="H205" s="45">
        <f t="shared" si="7"/>
        <v>9.0277777777777457E-3</v>
      </c>
    </row>
    <row r="206" spans="1:8" x14ac:dyDescent="0.25">
      <c r="A206" s="46">
        <v>0.71944444444444444</v>
      </c>
      <c r="B206" s="15">
        <v>166</v>
      </c>
      <c r="C206" s="16" t="s">
        <v>19</v>
      </c>
      <c r="D206" s="27">
        <f t="shared" si="8"/>
        <v>1.388888888888995E-3</v>
      </c>
      <c r="E206" s="30">
        <v>0.84444444444444444</v>
      </c>
      <c r="F206" s="15">
        <v>114</v>
      </c>
      <c r="G206" s="16" t="s">
        <v>17</v>
      </c>
      <c r="H206" s="45">
        <f t="shared" si="7"/>
        <v>2.083333333333437E-3</v>
      </c>
    </row>
    <row r="207" spans="1:8" x14ac:dyDescent="0.25">
      <c r="A207" s="48">
        <v>0.72152777777777777</v>
      </c>
      <c r="B207" s="15">
        <v>112</v>
      </c>
      <c r="C207" s="16" t="s">
        <v>19</v>
      </c>
      <c r="D207" s="27">
        <f t="shared" si="8"/>
        <v>2.0833333333333259E-3</v>
      </c>
      <c r="E207" s="31">
        <v>0.84791666666666665</v>
      </c>
      <c r="F207" s="15">
        <v>150</v>
      </c>
      <c r="G207" s="16" t="s">
        <v>18</v>
      </c>
      <c r="H207" s="45">
        <f t="shared" si="7"/>
        <v>3.4722222222222099E-3</v>
      </c>
    </row>
    <row r="208" spans="1:8" x14ac:dyDescent="0.25">
      <c r="A208" s="44">
        <v>0.72291666666666676</v>
      </c>
      <c r="B208" s="15">
        <v>10</v>
      </c>
      <c r="C208" s="16" t="s">
        <v>10</v>
      </c>
      <c r="D208" s="27">
        <f t="shared" si="8"/>
        <v>1.388888888888995E-3</v>
      </c>
      <c r="E208" s="35">
        <v>0.85138888888888886</v>
      </c>
      <c r="F208" s="15">
        <v>2</v>
      </c>
      <c r="G208" s="16" t="s">
        <v>9</v>
      </c>
      <c r="H208" s="45">
        <f t="shared" si="7"/>
        <v>3.4722222222222099E-3</v>
      </c>
    </row>
    <row r="209" spans="1:8" x14ac:dyDescent="0.25">
      <c r="A209" s="44">
        <v>0.72569444444444453</v>
      </c>
      <c r="B209" s="15">
        <v>103</v>
      </c>
      <c r="C209" s="16" t="s">
        <v>11</v>
      </c>
      <c r="D209" s="27">
        <f t="shared" si="8"/>
        <v>2.7777777777777679E-3</v>
      </c>
      <c r="E209" s="35">
        <v>0.85833333333333339</v>
      </c>
      <c r="F209" s="15">
        <v>10</v>
      </c>
      <c r="G209" s="16" t="s">
        <v>10</v>
      </c>
      <c r="H209" s="45">
        <f t="shared" si="7"/>
        <v>6.9444444444445308E-3</v>
      </c>
    </row>
    <row r="210" spans="1:8" x14ac:dyDescent="0.25">
      <c r="A210" s="47">
        <v>0.72638888888888886</v>
      </c>
      <c r="B210" s="15">
        <v>150</v>
      </c>
      <c r="C210" s="16" t="s">
        <v>18</v>
      </c>
      <c r="D210" s="27">
        <f t="shared" si="8"/>
        <v>6.9444444444433095E-4</v>
      </c>
      <c r="E210" s="31">
        <v>0.86111111111111105</v>
      </c>
      <c r="F210" s="15">
        <v>150</v>
      </c>
      <c r="G210" s="16" t="s">
        <v>18</v>
      </c>
      <c r="H210" s="45">
        <f t="shared" si="7"/>
        <v>2.7777777777776569E-3</v>
      </c>
    </row>
    <row r="211" spans="1:8" x14ac:dyDescent="0.25">
      <c r="A211" s="44">
        <v>0.73472222222222217</v>
      </c>
      <c r="B211" s="15">
        <v>107</v>
      </c>
      <c r="C211" s="16" t="s">
        <v>16</v>
      </c>
      <c r="D211" s="27">
        <f t="shared" si="8"/>
        <v>8.3333333333333037E-3</v>
      </c>
      <c r="E211" s="29">
        <v>0.86805555555555558</v>
      </c>
      <c r="F211" s="15">
        <v>166</v>
      </c>
      <c r="G211" s="16" t="s">
        <v>19</v>
      </c>
      <c r="H211" s="45">
        <f t="shared" si="7"/>
        <v>6.9444444444445308E-3</v>
      </c>
    </row>
    <row r="212" spans="1:8" x14ac:dyDescent="0.25">
      <c r="A212" s="46">
        <v>0.73541666666666672</v>
      </c>
      <c r="B212" s="15">
        <v>166</v>
      </c>
      <c r="C212" s="16" t="s">
        <v>19</v>
      </c>
      <c r="D212" s="27">
        <f t="shared" si="8"/>
        <v>6.94444444444553E-4</v>
      </c>
      <c r="E212" s="31">
        <v>0.87499999999999989</v>
      </c>
      <c r="F212" s="15">
        <v>150</v>
      </c>
      <c r="G212" s="16" t="s">
        <v>18</v>
      </c>
      <c r="H212" s="45">
        <f t="shared" si="7"/>
        <v>6.9444444444443088E-3</v>
      </c>
    </row>
    <row r="213" spans="1:8" x14ac:dyDescent="0.25">
      <c r="A213" s="44">
        <v>0.73611111111111116</v>
      </c>
      <c r="B213" s="15">
        <v>8</v>
      </c>
      <c r="C213" s="16" t="s">
        <v>10</v>
      </c>
      <c r="D213" s="27">
        <f t="shared" si="8"/>
        <v>6.9444444444444198E-4</v>
      </c>
      <c r="E213" s="29">
        <v>0.88194444444444442</v>
      </c>
      <c r="F213" s="15">
        <v>166</v>
      </c>
      <c r="G213" s="16" t="s">
        <v>19</v>
      </c>
      <c r="H213" s="45">
        <f t="shared" si="7"/>
        <v>6.9444444444445308E-3</v>
      </c>
    </row>
    <row r="214" spans="1:8" x14ac:dyDescent="0.25">
      <c r="A214" s="44">
        <v>0.7368055555555556</v>
      </c>
      <c r="B214" s="15">
        <v>2</v>
      </c>
      <c r="C214" s="16" t="s">
        <v>9</v>
      </c>
      <c r="D214" s="27">
        <f t="shared" si="8"/>
        <v>6.9444444444444198E-4</v>
      </c>
      <c r="E214" s="31">
        <v>0.89305555555555549</v>
      </c>
      <c r="F214" s="15">
        <v>150</v>
      </c>
      <c r="G214" s="16" t="s">
        <v>18</v>
      </c>
      <c r="H214" s="45">
        <f t="shared" si="7"/>
        <v>1.1111111111111072E-2</v>
      </c>
    </row>
    <row r="215" spans="1:8" x14ac:dyDescent="0.25">
      <c r="A215" s="47">
        <v>0.73819444444444449</v>
      </c>
      <c r="B215" s="15">
        <v>150</v>
      </c>
      <c r="C215" s="16" t="s">
        <v>18</v>
      </c>
      <c r="D215" s="27">
        <f t="shared" si="8"/>
        <v>1.388888888888884E-3</v>
      </c>
      <c r="E215" s="29">
        <v>0.90277777777777779</v>
      </c>
      <c r="F215" s="15">
        <v>166</v>
      </c>
      <c r="G215" s="16" t="s">
        <v>19</v>
      </c>
      <c r="H215" s="45">
        <f t="shared" si="7"/>
        <v>9.7222222222222987E-3</v>
      </c>
    </row>
    <row r="216" spans="1:8" x14ac:dyDescent="0.25">
      <c r="A216" s="44">
        <v>0.74375000000000002</v>
      </c>
      <c r="B216" s="15">
        <v>10</v>
      </c>
      <c r="C216" s="16" t="s">
        <v>10</v>
      </c>
      <c r="D216" s="27">
        <f t="shared" si="8"/>
        <v>5.5555555555555358E-3</v>
      </c>
      <c r="E216" s="31">
        <v>0.90972222222222221</v>
      </c>
      <c r="F216" s="15">
        <v>150</v>
      </c>
      <c r="G216" s="16" t="s">
        <v>18</v>
      </c>
      <c r="H216" s="45">
        <f t="shared" si="7"/>
        <v>6.9444444444444198E-3</v>
      </c>
    </row>
    <row r="217" spans="1:8" ht="15.75" thickBot="1" x14ac:dyDescent="0.3">
      <c r="A217" s="46">
        <v>0.74444444444444435</v>
      </c>
      <c r="B217" s="15">
        <v>121</v>
      </c>
      <c r="C217" s="16" t="s">
        <v>19</v>
      </c>
      <c r="D217" s="27">
        <f t="shared" si="8"/>
        <v>6.9444444444433095E-4</v>
      </c>
      <c r="E217" s="38">
        <v>0.92361111111111105</v>
      </c>
      <c r="F217" s="39">
        <v>166</v>
      </c>
      <c r="G217" s="40" t="s">
        <v>19</v>
      </c>
      <c r="H217" s="49">
        <f t="shared" si="7"/>
        <v>1.388888888888884E-2</v>
      </c>
    </row>
    <row r="218" spans="1:8" x14ac:dyDescent="0.25">
      <c r="A218" s="44">
        <v>0.74791666666666667</v>
      </c>
      <c r="B218" s="15">
        <v>111</v>
      </c>
      <c r="C218" s="16" t="s">
        <v>25</v>
      </c>
      <c r="D218" s="27">
        <f t="shared" si="8"/>
        <v>3.4722222222223209E-3</v>
      </c>
      <c r="E218" s="80"/>
      <c r="F218" s="81"/>
      <c r="G218" s="81"/>
      <c r="H218" s="82"/>
    </row>
    <row r="219" spans="1:8" x14ac:dyDescent="0.25">
      <c r="A219" s="46">
        <v>0.74861111111111112</v>
      </c>
      <c r="B219" s="15">
        <v>166</v>
      </c>
      <c r="C219" s="16" t="s">
        <v>19</v>
      </c>
      <c r="D219" s="27">
        <f t="shared" si="8"/>
        <v>6.9444444444444198E-4</v>
      </c>
      <c r="E219" s="83"/>
      <c r="F219" s="84"/>
      <c r="G219" s="84"/>
      <c r="H219" s="85"/>
    </row>
    <row r="220" spans="1:8" x14ac:dyDescent="0.25">
      <c r="A220" s="44">
        <v>0.75208333333333333</v>
      </c>
      <c r="B220" s="15">
        <v>5</v>
      </c>
      <c r="C220" s="16" t="s">
        <v>35</v>
      </c>
      <c r="D220" s="27">
        <f t="shared" si="8"/>
        <v>3.4722222222222099E-3</v>
      </c>
      <c r="E220" s="83"/>
      <c r="F220" s="84"/>
      <c r="G220" s="84"/>
      <c r="H220" s="85"/>
    </row>
    <row r="221" spans="1:8" x14ac:dyDescent="0.25">
      <c r="A221" s="47">
        <v>0.75277777777777766</v>
      </c>
      <c r="B221" s="15">
        <v>150</v>
      </c>
      <c r="C221" s="16" t="s">
        <v>18</v>
      </c>
      <c r="D221" s="27">
        <f t="shared" si="8"/>
        <v>6.9444444444433095E-4</v>
      </c>
      <c r="E221" s="83"/>
      <c r="F221" s="84"/>
      <c r="G221" s="84"/>
      <c r="H221" s="85"/>
    </row>
    <row r="222" spans="1:8" x14ac:dyDescent="0.25">
      <c r="A222" s="47">
        <v>0.75416666666666665</v>
      </c>
      <c r="B222" s="15">
        <v>148</v>
      </c>
      <c r="C222" s="16" t="s">
        <v>42</v>
      </c>
      <c r="D222" s="27">
        <f t="shared" si="8"/>
        <v>1.388888888888995E-3</v>
      </c>
      <c r="E222" s="83"/>
      <c r="F222" s="84"/>
      <c r="G222" s="84"/>
      <c r="H222" s="85"/>
    </row>
    <row r="223" spans="1:8" x14ac:dyDescent="0.25">
      <c r="A223" s="44">
        <v>0.75763888888888886</v>
      </c>
      <c r="B223" s="15">
        <v>10</v>
      </c>
      <c r="C223" s="16" t="s">
        <v>10</v>
      </c>
      <c r="D223" s="27">
        <f t="shared" si="8"/>
        <v>3.4722222222222099E-3</v>
      </c>
      <c r="E223" s="83"/>
      <c r="F223" s="84"/>
      <c r="G223" s="84"/>
      <c r="H223" s="85"/>
    </row>
    <row r="224" spans="1:8" x14ac:dyDescent="0.25">
      <c r="A224" s="46">
        <v>0.76180555555555551</v>
      </c>
      <c r="B224" s="15">
        <v>166</v>
      </c>
      <c r="C224" s="16" t="s">
        <v>19</v>
      </c>
      <c r="D224" s="27">
        <f t="shared" si="8"/>
        <v>4.1666666666666519E-3</v>
      </c>
      <c r="E224" s="83"/>
      <c r="F224" s="84"/>
      <c r="G224" s="84"/>
      <c r="H224" s="85"/>
    </row>
    <row r="225" spans="1:8" x14ac:dyDescent="0.25">
      <c r="A225" s="44">
        <v>0.76736111111111116</v>
      </c>
      <c r="B225" s="15">
        <v>8</v>
      </c>
      <c r="C225" s="16" t="s">
        <v>10</v>
      </c>
      <c r="D225" s="27">
        <f t="shared" si="8"/>
        <v>5.5555555555556468E-3</v>
      </c>
      <c r="E225" s="83"/>
      <c r="F225" s="84"/>
      <c r="G225" s="84"/>
      <c r="H225" s="85"/>
    </row>
    <row r="226" spans="1:8" x14ac:dyDescent="0.25">
      <c r="A226" s="44">
        <v>0.7680555555555556</v>
      </c>
      <c r="B226" s="15">
        <v>2</v>
      </c>
      <c r="C226" s="16" t="s">
        <v>9</v>
      </c>
      <c r="D226" s="27">
        <f t="shared" si="8"/>
        <v>6.9444444444444198E-4</v>
      </c>
      <c r="E226" s="83"/>
      <c r="F226" s="84"/>
      <c r="G226" s="84"/>
      <c r="H226" s="85"/>
    </row>
    <row r="227" spans="1:8" x14ac:dyDescent="0.25">
      <c r="A227" s="47">
        <v>0.77083333333333326</v>
      </c>
      <c r="B227" s="15">
        <v>150</v>
      </c>
      <c r="C227" s="16" t="s">
        <v>18</v>
      </c>
      <c r="D227" s="27">
        <f t="shared" si="8"/>
        <v>2.7777777777776569E-3</v>
      </c>
      <c r="E227" s="83"/>
      <c r="F227" s="84"/>
      <c r="G227" s="84"/>
      <c r="H227" s="85"/>
    </row>
    <row r="228" spans="1:8" x14ac:dyDescent="0.25">
      <c r="A228" s="44">
        <v>0.77083333333333337</v>
      </c>
      <c r="B228" s="15">
        <v>111</v>
      </c>
      <c r="C228" s="16" t="s">
        <v>26</v>
      </c>
      <c r="D228" s="27">
        <f t="shared" si="8"/>
        <v>0</v>
      </c>
      <c r="E228" s="83"/>
      <c r="F228" s="84"/>
      <c r="G228" s="84"/>
      <c r="H228" s="85"/>
    </row>
    <row r="229" spans="1:8" x14ac:dyDescent="0.25">
      <c r="A229" s="46">
        <v>0.77361111111111103</v>
      </c>
      <c r="B229" s="15">
        <v>112</v>
      </c>
      <c r="C229" s="16" t="s">
        <v>19</v>
      </c>
      <c r="D229" s="27">
        <f t="shared" si="8"/>
        <v>2.7777777777776569E-3</v>
      </c>
      <c r="E229" s="83"/>
      <c r="F229" s="84"/>
      <c r="G229" s="84"/>
      <c r="H229" s="85"/>
    </row>
    <row r="230" spans="1:8" x14ac:dyDescent="0.25">
      <c r="A230" s="46">
        <v>0.77569444444444435</v>
      </c>
      <c r="B230" s="15">
        <v>166</v>
      </c>
      <c r="C230" s="16" t="s">
        <v>19</v>
      </c>
      <c r="D230" s="27">
        <f t="shared" si="8"/>
        <v>2.0833333333333259E-3</v>
      </c>
      <c r="E230" s="83"/>
      <c r="F230" s="84"/>
      <c r="G230" s="84"/>
      <c r="H230" s="85"/>
    </row>
    <row r="231" spans="1:8" x14ac:dyDescent="0.25">
      <c r="A231" s="44">
        <v>0.78194444444444444</v>
      </c>
      <c r="B231" s="15">
        <v>10</v>
      </c>
      <c r="C231" s="16" t="s">
        <v>10</v>
      </c>
      <c r="D231" s="27">
        <f t="shared" si="8"/>
        <v>6.2500000000000888E-3</v>
      </c>
      <c r="E231" s="83"/>
      <c r="F231" s="84"/>
      <c r="G231" s="84"/>
      <c r="H231" s="85"/>
    </row>
    <row r="232" spans="1:8" x14ac:dyDescent="0.25">
      <c r="A232" s="46">
        <v>0.78263888888888888</v>
      </c>
      <c r="B232" s="15">
        <v>114</v>
      </c>
      <c r="C232" s="16" t="s">
        <v>17</v>
      </c>
      <c r="D232" s="27">
        <f t="shared" si="8"/>
        <v>6.9444444444444198E-4</v>
      </c>
      <c r="E232" s="83"/>
      <c r="F232" s="84"/>
      <c r="G232" s="84"/>
      <c r="H232" s="85"/>
    </row>
    <row r="233" spans="1:8" x14ac:dyDescent="0.25">
      <c r="A233" s="46">
        <v>0.78611111111111098</v>
      </c>
      <c r="B233" s="15">
        <v>121</v>
      </c>
      <c r="C233" s="16" t="s">
        <v>19</v>
      </c>
      <c r="D233" s="27">
        <f t="shared" si="8"/>
        <v>3.4722222222220989E-3</v>
      </c>
      <c r="E233" s="83"/>
      <c r="F233" s="84"/>
      <c r="G233" s="84"/>
      <c r="H233" s="85"/>
    </row>
    <row r="234" spans="1:8" x14ac:dyDescent="0.25">
      <c r="A234" s="44">
        <v>0.78888888888888886</v>
      </c>
      <c r="B234" s="15">
        <v>2</v>
      </c>
      <c r="C234" s="16" t="s">
        <v>9</v>
      </c>
      <c r="D234" s="27">
        <f t="shared" si="8"/>
        <v>2.7777777777778789E-3</v>
      </c>
      <c r="E234" s="83"/>
      <c r="F234" s="84"/>
      <c r="G234" s="84"/>
      <c r="H234" s="85"/>
    </row>
    <row r="235" spans="1:8" x14ac:dyDescent="0.25">
      <c r="A235" s="46">
        <v>0.78958333333333341</v>
      </c>
      <c r="B235" s="15">
        <v>166</v>
      </c>
      <c r="C235" s="16" t="s">
        <v>19</v>
      </c>
      <c r="D235" s="27">
        <f t="shared" si="8"/>
        <v>6.94444444444553E-4</v>
      </c>
      <c r="E235" s="83"/>
      <c r="F235" s="84"/>
      <c r="G235" s="84"/>
      <c r="H235" s="85"/>
    </row>
    <row r="236" spans="1:8" x14ac:dyDescent="0.25">
      <c r="A236" s="47">
        <v>0.79513888888888895</v>
      </c>
      <c r="B236" s="15">
        <v>150</v>
      </c>
      <c r="C236" s="16" t="s">
        <v>18</v>
      </c>
      <c r="D236" s="27">
        <f t="shared" si="8"/>
        <v>5.5555555555555358E-3</v>
      </c>
      <c r="E236" s="83"/>
      <c r="F236" s="84"/>
      <c r="G236" s="84"/>
      <c r="H236" s="85"/>
    </row>
    <row r="237" spans="1:8" x14ac:dyDescent="0.25">
      <c r="A237" s="47">
        <v>0.79861111111111105</v>
      </c>
      <c r="B237" s="15">
        <v>148</v>
      </c>
      <c r="C237" s="16" t="s">
        <v>42</v>
      </c>
      <c r="D237" s="27">
        <f t="shared" si="8"/>
        <v>3.4722222222220989E-3</v>
      </c>
      <c r="E237" s="83"/>
      <c r="F237" s="84"/>
      <c r="G237" s="84"/>
      <c r="H237" s="85"/>
    </row>
    <row r="238" spans="1:8" x14ac:dyDescent="0.25">
      <c r="A238" s="46">
        <v>0.80069444444444449</v>
      </c>
      <c r="B238" s="15">
        <v>166</v>
      </c>
      <c r="C238" s="16" t="s">
        <v>19</v>
      </c>
      <c r="D238" s="27">
        <f t="shared" si="8"/>
        <v>2.083333333333437E-3</v>
      </c>
      <c r="E238" s="83"/>
      <c r="F238" s="84"/>
      <c r="G238" s="84"/>
      <c r="H238" s="85"/>
    </row>
    <row r="239" spans="1:8" x14ac:dyDescent="0.25">
      <c r="A239" s="44">
        <v>0.80625000000000002</v>
      </c>
      <c r="B239" s="15">
        <v>10</v>
      </c>
      <c r="C239" s="16" t="s">
        <v>10</v>
      </c>
      <c r="D239" s="27">
        <f t="shared" si="8"/>
        <v>5.5555555555555358E-3</v>
      </c>
      <c r="E239" s="83"/>
      <c r="F239" s="84"/>
      <c r="G239" s="84"/>
      <c r="H239" s="85"/>
    </row>
    <row r="240" spans="1:8" x14ac:dyDescent="0.25">
      <c r="A240" s="48">
        <v>0.80694444444444435</v>
      </c>
      <c r="B240" s="15">
        <v>112</v>
      </c>
      <c r="C240" s="16" t="s">
        <v>19</v>
      </c>
      <c r="D240" s="27">
        <f t="shared" si="8"/>
        <v>6.9444444444433095E-4</v>
      </c>
      <c r="E240" s="83"/>
      <c r="F240" s="84"/>
      <c r="G240" s="84"/>
      <c r="H240" s="85"/>
    </row>
    <row r="241" spans="1:8" x14ac:dyDescent="0.25">
      <c r="A241" s="47">
        <v>0.80902777777777779</v>
      </c>
      <c r="B241" s="15">
        <v>150</v>
      </c>
      <c r="C241" s="16" t="s">
        <v>18</v>
      </c>
      <c r="D241" s="27">
        <f t="shared" si="8"/>
        <v>2.083333333333437E-3</v>
      </c>
      <c r="E241" s="83"/>
      <c r="F241" s="84"/>
      <c r="G241" s="84"/>
      <c r="H241" s="85"/>
    </row>
    <row r="242" spans="1:8" x14ac:dyDescent="0.25">
      <c r="A242" s="44">
        <v>0.81597222222222221</v>
      </c>
      <c r="B242" s="15">
        <v>8</v>
      </c>
      <c r="C242" s="16" t="s">
        <v>10</v>
      </c>
      <c r="D242" s="27">
        <f t="shared" si="8"/>
        <v>6.9444444444444198E-3</v>
      </c>
      <c r="E242" s="83"/>
      <c r="F242" s="84"/>
      <c r="G242" s="84"/>
      <c r="H242" s="85"/>
    </row>
    <row r="243" spans="1:8" x14ac:dyDescent="0.25">
      <c r="A243" s="44">
        <v>0.81597222222222221</v>
      </c>
      <c r="B243" s="15">
        <v>103</v>
      </c>
      <c r="C243" s="16" t="s">
        <v>11</v>
      </c>
      <c r="D243" s="27">
        <f t="shared" si="8"/>
        <v>0</v>
      </c>
      <c r="E243" s="83"/>
      <c r="F243" s="84"/>
      <c r="G243" s="84"/>
      <c r="H243" s="85"/>
    </row>
    <row r="244" spans="1:8" x14ac:dyDescent="0.25">
      <c r="A244" s="46">
        <v>0.81666666666666665</v>
      </c>
      <c r="B244" s="15">
        <v>166</v>
      </c>
      <c r="C244" s="16" t="s">
        <v>19</v>
      </c>
      <c r="D244" s="27">
        <f t="shared" si="8"/>
        <v>6.9444444444444198E-4</v>
      </c>
      <c r="E244" s="83"/>
      <c r="F244" s="84"/>
      <c r="G244" s="84"/>
      <c r="H244" s="85"/>
    </row>
    <row r="245" spans="1:8" x14ac:dyDescent="0.25">
      <c r="A245" s="44">
        <v>0.81666666666666676</v>
      </c>
      <c r="B245" s="15">
        <v>2</v>
      </c>
      <c r="C245" s="16" t="s">
        <v>9</v>
      </c>
      <c r="D245" s="27">
        <f t="shared" si="8"/>
        <v>0</v>
      </c>
      <c r="E245" s="83"/>
      <c r="F245" s="84"/>
      <c r="G245" s="84"/>
      <c r="H245" s="85"/>
    </row>
    <row r="246" spans="1:8" x14ac:dyDescent="0.25">
      <c r="A246" s="47">
        <v>0.82083333333333341</v>
      </c>
      <c r="B246" s="15">
        <v>150</v>
      </c>
      <c r="C246" s="16" t="s">
        <v>18</v>
      </c>
      <c r="D246" s="27">
        <f t="shared" si="8"/>
        <v>4.1666666666666519E-3</v>
      </c>
      <c r="E246" s="83"/>
      <c r="F246" s="84"/>
      <c r="G246" s="84"/>
      <c r="H246" s="85"/>
    </row>
    <row r="247" spans="1:8" x14ac:dyDescent="0.25">
      <c r="A247" s="44">
        <v>0.82708333333333339</v>
      </c>
      <c r="B247" s="15">
        <v>10</v>
      </c>
      <c r="C247" s="16" t="s">
        <v>10</v>
      </c>
      <c r="D247" s="27">
        <f t="shared" si="8"/>
        <v>6.2499999999999778E-3</v>
      </c>
      <c r="E247" s="83"/>
      <c r="F247" s="84"/>
      <c r="G247" s="84"/>
      <c r="H247" s="85"/>
    </row>
    <row r="248" spans="1:8" x14ac:dyDescent="0.25">
      <c r="A248" s="46">
        <v>0.82777777777777772</v>
      </c>
      <c r="B248" s="15">
        <v>121</v>
      </c>
      <c r="C248" s="16" t="s">
        <v>19</v>
      </c>
      <c r="D248" s="27">
        <f t="shared" si="8"/>
        <v>6.9444444444433095E-4</v>
      </c>
      <c r="E248" s="83"/>
      <c r="F248" s="84"/>
      <c r="G248" s="84"/>
      <c r="H248" s="85"/>
    </row>
    <row r="249" spans="1:8" x14ac:dyDescent="0.25">
      <c r="A249" s="46">
        <v>0.83055555555555549</v>
      </c>
      <c r="B249" s="15">
        <v>166</v>
      </c>
      <c r="C249" s="16" t="s">
        <v>19</v>
      </c>
      <c r="D249" s="27">
        <f t="shared" si="8"/>
        <v>2.7777777777777679E-3</v>
      </c>
      <c r="E249" s="83"/>
      <c r="F249" s="84"/>
      <c r="G249" s="84"/>
      <c r="H249" s="85"/>
    </row>
    <row r="250" spans="1:8" x14ac:dyDescent="0.25">
      <c r="A250" s="47">
        <v>0.83333333333333326</v>
      </c>
      <c r="B250" s="15">
        <v>150</v>
      </c>
      <c r="C250" s="16" t="s">
        <v>18</v>
      </c>
      <c r="D250" s="27">
        <f t="shared" si="8"/>
        <v>2.7777777777777679E-3</v>
      </c>
      <c r="E250" s="83"/>
      <c r="F250" s="84"/>
      <c r="G250" s="84"/>
      <c r="H250" s="85"/>
    </row>
    <row r="251" spans="1:8" x14ac:dyDescent="0.25">
      <c r="A251" s="44">
        <v>0.84097222222222223</v>
      </c>
      <c r="B251" s="15">
        <v>10</v>
      </c>
      <c r="C251" s="16" t="s">
        <v>10</v>
      </c>
      <c r="D251" s="27">
        <f t="shared" si="8"/>
        <v>7.6388888888889728E-3</v>
      </c>
      <c r="E251" s="83"/>
      <c r="F251" s="84"/>
      <c r="G251" s="84"/>
      <c r="H251" s="85"/>
    </row>
    <row r="252" spans="1:8" x14ac:dyDescent="0.25">
      <c r="A252" s="48">
        <v>0.84236111111111101</v>
      </c>
      <c r="B252" s="15">
        <v>112</v>
      </c>
      <c r="C252" s="16" t="s">
        <v>19</v>
      </c>
      <c r="D252" s="27">
        <f t="shared" si="8"/>
        <v>1.3888888888887729E-3</v>
      </c>
      <c r="E252" s="83"/>
      <c r="F252" s="84"/>
      <c r="G252" s="84"/>
      <c r="H252" s="85"/>
    </row>
    <row r="253" spans="1:8" x14ac:dyDescent="0.25">
      <c r="A253" s="48">
        <v>0.84444444444444444</v>
      </c>
      <c r="B253" s="15">
        <v>114</v>
      </c>
      <c r="C253" s="16" t="s">
        <v>17</v>
      </c>
      <c r="D253" s="27">
        <f t="shared" si="8"/>
        <v>2.083333333333437E-3</v>
      </c>
      <c r="E253" s="83"/>
      <c r="F253" s="84"/>
      <c r="G253" s="84"/>
      <c r="H253" s="85"/>
    </row>
    <row r="254" spans="1:8" x14ac:dyDescent="0.25">
      <c r="A254" s="47">
        <v>0.84791666666666665</v>
      </c>
      <c r="B254" s="15">
        <v>150</v>
      </c>
      <c r="C254" s="16" t="s">
        <v>18</v>
      </c>
      <c r="D254" s="27">
        <f t="shared" si="8"/>
        <v>3.4722222222222099E-3</v>
      </c>
      <c r="E254" s="83"/>
      <c r="F254" s="84"/>
      <c r="G254" s="84"/>
      <c r="H254" s="85"/>
    </row>
    <row r="255" spans="1:8" x14ac:dyDescent="0.25">
      <c r="A255" s="44">
        <v>0.85138888888888886</v>
      </c>
      <c r="B255" s="15">
        <v>2</v>
      </c>
      <c r="C255" s="16" t="s">
        <v>9</v>
      </c>
      <c r="D255" s="27">
        <f t="shared" si="8"/>
        <v>3.4722222222222099E-3</v>
      </c>
      <c r="E255" s="83"/>
      <c r="F255" s="84"/>
      <c r="G255" s="84"/>
      <c r="H255" s="85"/>
    </row>
    <row r="256" spans="1:8" x14ac:dyDescent="0.25">
      <c r="A256" s="44">
        <v>0.85833333333333339</v>
      </c>
      <c r="B256" s="15">
        <v>10</v>
      </c>
      <c r="C256" s="16" t="s">
        <v>10</v>
      </c>
      <c r="D256" s="27">
        <f t="shared" si="8"/>
        <v>6.9444444444445308E-3</v>
      </c>
      <c r="E256" s="83"/>
      <c r="F256" s="84"/>
      <c r="G256" s="84"/>
      <c r="H256" s="85"/>
    </row>
    <row r="257" spans="1:8" x14ac:dyDescent="0.25">
      <c r="A257" s="47">
        <v>0.86111111111111105</v>
      </c>
      <c r="B257" s="15">
        <v>150</v>
      </c>
      <c r="C257" s="16" t="s">
        <v>18</v>
      </c>
      <c r="D257" s="27">
        <f t="shared" si="8"/>
        <v>2.7777777777776569E-3</v>
      </c>
      <c r="E257" s="83"/>
      <c r="F257" s="84"/>
      <c r="G257" s="84"/>
      <c r="H257" s="85"/>
    </row>
    <row r="258" spans="1:8" x14ac:dyDescent="0.25">
      <c r="A258" s="46">
        <v>0.86805555555555558</v>
      </c>
      <c r="B258" s="15">
        <v>166</v>
      </c>
      <c r="C258" s="16" t="s">
        <v>19</v>
      </c>
      <c r="D258" s="27">
        <f t="shared" si="8"/>
        <v>6.9444444444445308E-3</v>
      </c>
      <c r="E258" s="83"/>
      <c r="F258" s="84"/>
      <c r="G258" s="84"/>
      <c r="H258" s="85"/>
    </row>
    <row r="259" spans="1:8" x14ac:dyDescent="0.25">
      <c r="A259" s="46">
        <v>0.87152777777777779</v>
      </c>
      <c r="B259" s="15">
        <v>148</v>
      </c>
      <c r="C259" s="16" t="s">
        <v>42</v>
      </c>
      <c r="D259" s="27">
        <f t="shared" si="8"/>
        <v>3.4722222222222099E-3</v>
      </c>
      <c r="E259" s="83"/>
      <c r="F259" s="84"/>
      <c r="G259" s="84"/>
      <c r="H259" s="85"/>
    </row>
    <row r="260" spans="1:8" x14ac:dyDescent="0.25">
      <c r="A260" s="47">
        <v>0.87499999999999989</v>
      </c>
      <c r="B260" s="15">
        <v>150</v>
      </c>
      <c r="C260" s="16" t="s">
        <v>18</v>
      </c>
      <c r="D260" s="27">
        <f t="shared" si="8"/>
        <v>3.4722222222220989E-3</v>
      </c>
      <c r="E260" s="83"/>
      <c r="F260" s="84"/>
      <c r="G260" s="84"/>
      <c r="H260" s="85"/>
    </row>
    <row r="261" spans="1:8" x14ac:dyDescent="0.25">
      <c r="A261" s="46">
        <v>0.88194444444444442</v>
      </c>
      <c r="B261" s="15">
        <v>166</v>
      </c>
      <c r="C261" s="16" t="s">
        <v>19</v>
      </c>
      <c r="D261" s="27">
        <f t="shared" si="8"/>
        <v>6.9444444444445308E-3</v>
      </c>
      <c r="E261" s="83"/>
      <c r="F261" s="84"/>
      <c r="G261" s="84"/>
      <c r="H261" s="85"/>
    </row>
    <row r="262" spans="1:8" x14ac:dyDescent="0.25">
      <c r="A262" s="47">
        <v>0.89305555555555549</v>
      </c>
      <c r="B262" s="15">
        <v>150</v>
      </c>
      <c r="C262" s="16" t="s">
        <v>18</v>
      </c>
      <c r="D262" s="27">
        <f t="shared" si="8"/>
        <v>1.1111111111111072E-2</v>
      </c>
      <c r="E262" s="83"/>
      <c r="F262" s="84"/>
      <c r="G262" s="84"/>
      <c r="H262" s="85"/>
    </row>
    <row r="263" spans="1:8" x14ac:dyDescent="0.25">
      <c r="A263" s="46">
        <v>0.90277777777777779</v>
      </c>
      <c r="B263" s="15">
        <v>166</v>
      </c>
      <c r="C263" s="16" t="s">
        <v>19</v>
      </c>
      <c r="D263" s="27">
        <f t="shared" ref="D263:D265" si="9">A263-A262</f>
        <v>9.7222222222222987E-3</v>
      </c>
      <c r="E263" s="83"/>
      <c r="F263" s="84"/>
      <c r="G263" s="84"/>
      <c r="H263" s="85"/>
    </row>
    <row r="264" spans="1:8" x14ac:dyDescent="0.25">
      <c r="A264" s="47">
        <v>0.90972222222222221</v>
      </c>
      <c r="B264" s="15">
        <v>150</v>
      </c>
      <c r="C264" s="16" t="s">
        <v>18</v>
      </c>
      <c r="D264" s="27">
        <f t="shared" si="9"/>
        <v>6.9444444444444198E-3</v>
      </c>
      <c r="E264" s="83"/>
      <c r="F264" s="84"/>
      <c r="G264" s="84"/>
      <c r="H264" s="85"/>
    </row>
    <row r="265" spans="1:8" ht="15.75" thickBot="1" x14ac:dyDescent="0.3">
      <c r="A265" s="50">
        <v>0.92361111111111105</v>
      </c>
      <c r="B265" s="51">
        <v>166</v>
      </c>
      <c r="C265" s="52" t="s">
        <v>19</v>
      </c>
      <c r="D265" s="53">
        <f t="shared" si="9"/>
        <v>1.388888888888884E-2</v>
      </c>
      <c r="E265" s="86"/>
      <c r="F265" s="87"/>
      <c r="G265" s="87"/>
      <c r="H265" s="88"/>
    </row>
  </sheetData>
  <autoFilter ref="A3:H265"/>
  <mergeCells count="5">
    <mergeCell ref="A1:B1"/>
    <mergeCell ref="A2:D2"/>
    <mergeCell ref="C1:H1"/>
    <mergeCell ref="E2:H2"/>
    <mergeCell ref="E218:H265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В разрезе маршрутов</vt:lpstr>
      <vt:lpstr>В разрезе времения отправления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2025-04-11T06:31:54Z</dcterms:modified>
</cp:coreProperties>
</file>